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9"/>
  </bookViews>
  <sheets>
    <sheet name="СВОД" sheetId="1" r:id="rId1"/>
    <sheet name="Баз." sheetId="2" r:id="rId2"/>
    <sheet name="Бар." sheetId="3" r:id="rId3"/>
    <sheet name="Веш." sheetId="4" r:id="rId4"/>
    <sheet name="г.Ул." sheetId="5" r:id="rId5"/>
    <sheet name="г.Дим." sheetId="6" r:id="rId6"/>
    <sheet name="г.Новоул." sheetId="7" r:id="rId7"/>
    <sheet name="Инз." sheetId="8" r:id="rId8"/>
    <sheet name="Карс." sheetId="9" r:id="rId9"/>
    <sheet name="Кузов." sheetId="10" r:id="rId10"/>
    <sheet name="Лист1" sheetId="11" r:id="rId11"/>
    <sheet name="Майн." sheetId="12" r:id="rId12"/>
    <sheet name="Мелек." sheetId="13" r:id="rId13"/>
    <sheet name="Никол." sheetId="14" r:id="rId14"/>
    <sheet name="Новом." sheetId="15" r:id="rId15"/>
    <sheet name="Новосп." sheetId="16" r:id="rId16"/>
    <sheet name="Павл." sheetId="17" r:id="rId17"/>
    <sheet name="Рад." sheetId="18" r:id="rId18"/>
    <sheet name="Сенг." sheetId="19" r:id="rId19"/>
    <sheet name="Старок." sheetId="20" r:id="rId20"/>
    <sheet name="Старом." sheetId="21" r:id="rId21"/>
    <sheet name="Сурс." sheetId="22" r:id="rId22"/>
    <sheet name="Терен." sheetId="23" r:id="rId23"/>
    <sheet name="Ул. р-н" sheetId="24" r:id="rId24"/>
    <sheet name="Цил." sheetId="25" r:id="rId25"/>
    <sheet name="Черд." sheetId="26" r:id="rId26"/>
  </sheets>
  <definedNames>
    <definedName name="_xlnm.Print_Titles" localSheetId="1">'Баз.'!$A:$B</definedName>
    <definedName name="_xlnm.Print_Titles" localSheetId="2">'Бар.'!$A:$B</definedName>
    <definedName name="_xlnm.Print_Titles" localSheetId="3">'Веш.'!$A:$B</definedName>
    <definedName name="_xlnm.Print_Titles" localSheetId="5">'г.Дим.'!$A:$B</definedName>
    <definedName name="_xlnm.Print_Titles" localSheetId="6">'г.Новоул.'!$A:$B</definedName>
    <definedName name="_xlnm.Print_Titles" localSheetId="4">'г.Ул.'!$A:$B,'г.Ул.'!$6:$8</definedName>
    <definedName name="_xlnm.Print_Titles" localSheetId="7">'Инз.'!$A:$B</definedName>
    <definedName name="_xlnm.Print_Titles" localSheetId="8">'Карс.'!$A:$B</definedName>
    <definedName name="_xlnm.Print_Titles" localSheetId="9">'Кузов.'!$A:$B</definedName>
    <definedName name="_xlnm.Print_Titles" localSheetId="11">'Майн.'!$A:$B</definedName>
    <definedName name="_xlnm.Print_Titles" localSheetId="12">'Мелек.'!$A:$B</definedName>
    <definedName name="_xlnm.Print_Titles" localSheetId="13">'Никол.'!$A:$B</definedName>
    <definedName name="_xlnm.Print_Titles" localSheetId="14">'Новом.'!$A:$B</definedName>
    <definedName name="_xlnm.Print_Titles" localSheetId="15">'Новосп.'!$A:$B</definedName>
    <definedName name="_xlnm.Print_Titles" localSheetId="16">'Павл.'!$A:$B</definedName>
    <definedName name="_xlnm.Print_Titles" localSheetId="17">'Рад.'!$A:$B</definedName>
    <definedName name="_xlnm.Print_Titles" localSheetId="0">'СВОД'!$A:$B</definedName>
    <definedName name="_xlnm.Print_Titles" localSheetId="18">'Сенг.'!$A:$B</definedName>
    <definedName name="_xlnm.Print_Titles" localSheetId="19">'Старок.'!$A:$B</definedName>
    <definedName name="_xlnm.Print_Titles" localSheetId="20">'Старом.'!$A:$B</definedName>
    <definedName name="_xlnm.Print_Titles" localSheetId="21">'Сурс.'!$A:$B</definedName>
    <definedName name="_xlnm.Print_Titles" localSheetId="22">'Терен.'!$A:$B</definedName>
    <definedName name="_xlnm.Print_Titles" localSheetId="23">'Ул. р-н'!$A:$B</definedName>
    <definedName name="_xlnm.Print_Titles" localSheetId="24">'Цил.'!$A:$B</definedName>
    <definedName name="_xlnm.Print_Titles" localSheetId="25">'Черд.'!$A:$B</definedName>
  </definedNames>
  <calcPr fullCalcOnLoad="1"/>
</workbook>
</file>

<file path=xl/sharedStrings.xml><?xml version="1.0" encoding="utf-8"?>
<sst xmlns="http://schemas.openxmlformats.org/spreadsheetml/2006/main" count="2071" uniqueCount="540">
  <si>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Российской Федерации № 390 от 24.07.2019 (учитываются дети, участвующие в любом этапе конкурса, 1 раз, независимо от количества конкурсных мероприятий. Мероприятия проводятся с 1 сентября 2019)</t>
  </si>
  <si>
    <t>Министерство образования и науки Ульяновской области</t>
  </si>
  <si>
    <t>(наименование муниципального образования)</t>
  </si>
  <si>
    <t>№ п/п</t>
  </si>
  <si>
    <t>Наименование общеобразовательнной организации (сокращённое)</t>
  </si>
  <si>
    <r>
      <t xml:space="preserve">Количество </t>
    </r>
    <r>
      <rPr>
        <b/>
        <sz val="10"/>
        <color indexed="30"/>
        <rFont val="Arial"/>
        <family val="0"/>
      </rPr>
      <t>обучающихся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(кроме классов для обучающихся с ОВЗ (коррекционных))</t>
    </r>
  </si>
  <si>
    <r>
      <t xml:space="preserve">Количество </t>
    </r>
    <r>
      <rPr>
        <b/>
        <sz val="10"/>
        <color indexed="30"/>
        <rFont val="Arial"/>
        <family val="0"/>
      </rPr>
      <t>обучающихся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в классах для обучающихся с ОВЗ (коррекционных)</t>
    </r>
  </si>
  <si>
    <t>1-4 классы</t>
  </si>
  <si>
    <t>ИТОГО:</t>
  </si>
  <si>
    <t>5-9 классы</t>
  </si>
  <si>
    <t>10-12 классы</t>
  </si>
  <si>
    <t>Всего</t>
  </si>
  <si>
    <t>1кл.</t>
  </si>
  <si>
    <t>2кл.</t>
  </si>
  <si>
    <t>3кл.</t>
  </si>
  <si>
    <t>4кл.</t>
  </si>
  <si>
    <t>1-4 кл.</t>
  </si>
  <si>
    <t>5кл.</t>
  </si>
  <si>
    <t>6кл.</t>
  </si>
  <si>
    <t>7кл.</t>
  </si>
  <si>
    <t>8кл.</t>
  </si>
  <si>
    <t>9кл.</t>
  </si>
  <si>
    <t>5-9 кл.</t>
  </si>
  <si>
    <t>10кл.</t>
  </si>
  <si>
    <t>11кл.</t>
  </si>
  <si>
    <t>12кл.</t>
  </si>
  <si>
    <t>10-12кл.</t>
  </si>
  <si>
    <t>1-12кл.</t>
  </si>
  <si>
    <r>
      <t xml:space="preserve">1кл.   </t>
    </r>
    <r>
      <rPr>
        <b/>
        <sz val="10"/>
        <color indexed="10"/>
        <rFont val="Arial"/>
        <family val="0"/>
      </rPr>
      <t>1 год обуч.</t>
    </r>
  </si>
  <si>
    <r>
      <t xml:space="preserve">1кл.   </t>
    </r>
    <r>
      <rPr>
        <b/>
        <sz val="10"/>
        <color indexed="10"/>
        <rFont val="Arial"/>
        <family val="0"/>
      </rPr>
      <t>2 год обуч.</t>
    </r>
  </si>
  <si>
    <t>всего 1кл.</t>
  </si>
  <si>
    <t>Муниципальные учреждения</t>
  </si>
  <si>
    <t>Базарносызганский район</t>
  </si>
  <si>
    <t>Барышский район</t>
  </si>
  <si>
    <t>Вешкаймский район</t>
  </si>
  <si>
    <t>Димитровград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</si>
  <si>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</si>
  <si>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</si>
  <si>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</si>
  <si>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</si>
  <si>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</si>
  <si>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</si>
  <si>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</si>
  <si>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Новоульяновск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</si>
  <si>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</si>
  <si>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</si>
  <si>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</si>
  <si>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</si>
  <si>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</si>
  <si>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</si>
  <si>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</si>
  <si>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</si>
  <si>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</si>
  <si>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Ульяновск</t>
  </si>
  <si>
    <t>Цильнинский район</t>
  </si>
  <si>
    <t>Чердаклинский район</t>
  </si>
  <si>
    <t>ОГКОУ</t>
  </si>
  <si>
    <t>ОГКОУ № 16</t>
  </si>
  <si>
    <t xml:space="preserve">ОГКОУ "Барановская школа-интернат" </t>
  </si>
  <si>
    <t>ОГКОУ №18</t>
  </si>
  <si>
    <t>ОГКОУ "Школа № 19"</t>
  </si>
  <si>
    <t>ОГКОУШ №23</t>
  </si>
  <si>
    <t>ОГКОУ № 39</t>
  </si>
  <si>
    <t>Филиал ОГКОУ № 39</t>
  </si>
  <si>
    <t>ОГКОУ № 87</t>
  </si>
  <si>
    <t>ОГКОУ "Школа-интернат № 88 "Улыбка"</t>
  </si>
  <si>
    <t>ОГКОУ № 89</t>
  </si>
  <si>
    <t>ОГКОУ № 91</t>
  </si>
  <si>
    <t>ОГКОУ № 92</t>
  </si>
  <si>
    <t>ОГКОУ Измайловская ШИ</t>
  </si>
  <si>
    <t>ОГКОУ "Кадетская школа-интернат"</t>
  </si>
  <si>
    <t>ОГКОУ "Школа №11" г. Димитровграда</t>
  </si>
  <si>
    <t>ОГКОУ № 26</t>
  </si>
  <si>
    <t>Частные учреждения</t>
  </si>
  <si>
    <t>ЧУ "ДАР"</t>
  </si>
  <si>
    <t>ЧУ "МШ Источник"</t>
  </si>
  <si>
    <t>Всего:</t>
  </si>
  <si>
    <t>6-11 классов</t>
  </si>
  <si>
    <t>8-11 классы</t>
  </si>
  <si>
    <t>Приложение 8.1</t>
  </si>
  <si>
    <t>МКОУ Базарносызганская средняя школа №1</t>
  </si>
  <si>
    <t>МКОУ Базарносызганская средняя школа №2</t>
  </si>
  <si>
    <t>МКОУ Сосновоборская СШ</t>
  </si>
  <si>
    <t>МКОУ Папузинская ОШ</t>
  </si>
  <si>
    <t>МКОУ Патрикеевская ОШ</t>
  </si>
  <si>
    <t>МКОУ Юрловская ОШ</t>
  </si>
  <si>
    <t>МКОУ Краснососненская НШ</t>
  </si>
  <si>
    <t>Итого по МО:</t>
  </si>
  <si>
    <t xml:space="preserve">Руководитель органа управления образованием </t>
  </si>
  <si>
    <t>муниципального образования</t>
  </si>
  <si>
    <t>подпись</t>
  </si>
  <si>
    <t>ФИО</t>
  </si>
  <si>
    <t>Исполнитель</t>
  </si>
  <si>
    <t>телефон</t>
  </si>
  <si>
    <t>"Барышский район"</t>
  </si>
  <si>
    <r>
      <t xml:space="preserve">Количество </t>
    </r>
    <r>
      <rPr>
        <b/>
        <sz val="14"/>
        <color indexed="30"/>
        <rFont val="Arial"/>
        <family val="0"/>
      </rPr>
      <t>обучающихся</t>
    </r>
    <r>
      <rPr>
        <b/>
        <sz val="14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(кроме классов для обучающихся с ОВЗ (коррекционных))</t>
    </r>
  </si>
  <si>
    <r>
      <t xml:space="preserve">Количество </t>
    </r>
    <r>
      <rPr>
        <b/>
        <sz val="14"/>
        <color indexed="30"/>
        <rFont val="Arial"/>
        <family val="0"/>
      </rPr>
      <t>обучающихся</t>
    </r>
    <r>
      <rPr>
        <b/>
        <sz val="14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в классах для обучающихся с ОВЗ (коррекционных)</t>
    </r>
  </si>
  <si>
    <r>
      <t xml:space="preserve">1кл.   </t>
    </r>
    <r>
      <rPr>
        <b/>
        <sz val="14"/>
        <color indexed="10"/>
        <rFont val="Arial"/>
        <family val="0"/>
      </rPr>
      <t>1 год обуч.</t>
    </r>
  </si>
  <si>
    <r>
      <t xml:space="preserve">1кл.   </t>
    </r>
    <r>
      <rPr>
        <b/>
        <sz val="14"/>
        <color indexed="10"/>
        <rFont val="Arial"/>
        <family val="0"/>
      </rPr>
      <t>2 год обуч.</t>
    </r>
  </si>
  <si>
    <t>,</t>
  </si>
  <si>
    <t>МБОУ СОШ № 1 МО "Барышский район"</t>
  </si>
  <si>
    <t>МБОУ СОШ №2 МО "Барышский район"</t>
  </si>
  <si>
    <t>МБОУ СОШ №3 МО "Барышский район"</t>
  </si>
  <si>
    <t>МБОУ СОШ №4 МО "Барышский район"</t>
  </si>
  <si>
    <t>МОУ СОШ р.п.Старотимошкино</t>
  </si>
  <si>
    <t>МБОУ СОШ р.п. Жадовка МО "Барышский район"</t>
  </si>
  <si>
    <t>МОУ СОШ р.п.им.В.И. Ленина МО "Барышский район"</t>
  </si>
  <si>
    <t>МОУ СОШ р.п.Измайлово МО "Барышский район"</t>
  </si>
  <si>
    <t>МОУ СОШ с.Калда МО "Барышский район"</t>
  </si>
  <si>
    <t>МОУ СОШ с.Заречное МО "Барышский район"</t>
  </si>
  <si>
    <t>МБОУ СОШ с. Акшуат МО "Барышский район"</t>
  </si>
  <si>
    <t>МОУ СОШ п.Поливаново МО "Барышский район"</t>
  </si>
  <si>
    <t>МОУ ООШ с.Малая Хомутерь МО "Барышский район"</t>
  </si>
  <si>
    <t>МОУ СОШ с. Чувашская Решётка МО "Барышский район"</t>
  </si>
  <si>
    <t>МОУ СОШ с.Живайкино МО "Барышский район"</t>
  </si>
  <si>
    <t>МОУ СОШ с.Новая Бекшанка МО "Барышский район"</t>
  </si>
  <si>
    <t>МОУ ООШ с. Красная Зорька МО "Барышский район"</t>
  </si>
  <si>
    <t>МОУ ООШ с.Воецкое МО "Барышский район"</t>
  </si>
  <si>
    <t>МОУ ООШ с. Новый Дол МО "Барышский район"</t>
  </si>
  <si>
    <t>МОУ ООШ с.Павловка МО "Барышский район"</t>
  </si>
  <si>
    <t>Пантюхина С.Ю.</t>
  </si>
  <si>
    <t>Клыгина  Е.А.</t>
  </si>
  <si>
    <t>МБОУ Вешкаймский лицей им. Б.П. Зиновьева при УлГТУ</t>
  </si>
  <si>
    <t>МОУ Чуфаровская СОШ</t>
  </si>
  <si>
    <t>МОУ Вешкаймская СОШ №1</t>
  </si>
  <si>
    <t>МОУ Каргинская СОШ</t>
  </si>
  <si>
    <t>МОУ Бекетовская СОШ</t>
  </si>
  <si>
    <t>МОУ Ермоловская СШ</t>
  </si>
  <si>
    <t>МОУ Шарловская СОШ</t>
  </si>
  <si>
    <t>МОУ Стемасская СОШ</t>
  </si>
  <si>
    <t>МОУ Мордово-Белоключёвская СОШ</t>
  </si>
  <si>
    <t>МОУ Ховринская ООШ</t>
  </si>
  <si>
    <t xml:space="preserve">Сведения о количестве обучающихся общеобразовательных организаций, участников олимпиад и иных конкурсов, утвержденных  Приказом  Министерства </t>
  </si>
  <si>
    <t>город Ульяновск</t>
  </si>
  <si>
    <t>МБОУ "Мариинская гимназия"</t>
  </si>
  <si>
    <t>МБОУ СШ №5 им.С.М.Кирова</t>
  </si>
  <si>
    <t xml:space="preserve">МБОУ Средняя школа № 6 </t>
  </si>
  <si>
    <t>МБОУ КШ № 7 им. В.В. Кашкадамовой</t>
  </si>
  <si>
    <t>Средняя школа № 8</t>
  </si>
  <si>
    <t>МБОУ "Средняя школа №9"</t>
  </si>
  <si>
    <t>МБОУ СШ № 10</t>
  </si>
  <si>
    <t>Лицей №11</t>
  </si>
  <si>
    <t>МБОУ "Средняя школа № 12</t>
  </si>
  <si>
    <t>МБОУ"Гимназия№13"</t>
  </si>
  <si>
    <t>МБОУ СШ №15</t>
  </si>
  <si>
    <t>мбоу сш №17</t>
  </si>
  <si>
    <t>МБОУ "Средняя школа №21"</t>
  </si>
  <si>
    <t>МБОУ "Средняя школа № 22"</t>
  </si>
  <si>
    <t>МБОУ "Гимназия № 24"</t>
  </si>
  <si>
    <t>МБОУ "Средняя школа № 25"</t>
  </si>
  <si>
    <t>МБОУ "Средняя школа № 27"</t>
  </si>
  <si>
    <t>Средняя школа №28</t>
  </si>
  <si>
    <t>МБОУ СШ № 29</t>
  </si>
  <si>
    <t>МБОУ гимназия № 30</t>
  </si>
  <si>
    <t>МБОУ СШ №31</t>
  </si>
  <si>
    <t>Средняя школа № 32</t>
  </si>
  <si>
    <t>МБОУ гимназия №33</t>
  </si>
  <si>
    <t>МБОУ "Гимназия №34"</t>
  </si>
  <si>
    <t>МБОУ СШ № 35</t>
  </si>
  <si>
    <t>МБОУ СШ №37</t>
  </si>
  <si>
    <t>МАОУ Лицей №38 г.Ульяновска</t>
  </si>
  <si>
    <t>Лицей № 40 при УлГУ</t>
  </si>
  <si>
    <t>МБОУ СШ № 41</t>
  </si>
  <si>
    <t>МБОУ СШ № 42</t>
  </si>
  <si>
    <t>МБОУ гимназия № 44</t>
  </si>
  <si>
    <t>МБОУ "Лицей при УлГТУ №45"</t>
  </si>
  <si>
    <t>МБОУ "Средняя школа № 46 имени И.С. Полбина"</t>
  </si>
  <si>
    <t>МБОУ СШ № 47</t>
  </si>
  <si>
    <t xml:space="preserve">МБОУ СШ № 48 им. Героя России Д.С. Кожемякина </t>
  </si>
  <si>
    <t>МБОУ "СШ №49"</t>
  </si>
  <si>
    <t>МБОУ города Ульяновска "Средняя школа № 50"</t>
  </si>
  <si>
    <t>"Средняя школа №51 им.А.М.Аблукова"</t>
  </si>
  <si>
    <t>МБОУ СШ № 52</t>
  </si>
  <si>
    <t>Средняя школа № 53</t>
  </si>
  <si>
    <t>Средняя школа № 55</t>
  </si>
  <si>
    <t>МБОУ СШ № 56</t>
  </si>
  <si>
    <t>МБОУ "Средняя школа №57"</t>
  </si>
  <si>
    <t>МБОУ СШ № 58 им. Г.Д.Курнакова</t>
  </si>
  <si>
    <t>МБОУ гимназия № 59</t>
  </si>
  <si>
    <t>МБОУ СШ №61</t>
  </si>
  <si>
    <t>МБОУ СШ № 62</t>
  </si>
  <si>
    <t>Школа № 63</t>
  </si>
  <si>
    <t>МБОУ СШ №64</t>
  </si>
  <si>
    <t>МБОУ гимназия №65</t>
  </si>
  <si>
    <t>Средняя школа № 66</t>
  </si>
  <si>
    <t>МБОУ "Средняя школа 69"</t>
  </si>
  <si>
    <t>МБОУ СШ № 70</t>
  </si>
  <si>
    <t>МБОУ СШ №72</t>
  </si>
  <si>
    <t>МБОУ СШ №73</t>
  </si>
  <si>
    <t>МБОУ СШ №74</t>
  </si>
  <si>
    <t>МБОУ СШ № 75</t>
  </si>
  <si>
    <t>МБОУ СШ № 76</t>
  </si>
  <si>
    <t>Средняя школа № 78</t>
  </si>
  <si>
    <t>МБОУ гимназия № 79</t>
  </si>
  <si>
    <t>МБОУ СШ №81</t>
  </si>
  <si>
    <t>Средняя школа № 82</t>
  </si>
  <si>
    <t>МБОУ " Средняя школа № 83"</t>
  </si>
  <si>
    <t>МБОУ СШ №85</t>
  </si>
  <si>
    <t>МБОУ "СШ №86 И.И. Вереникина"</t>
  </si>
  <si>
    <t>МБОУ "Авторский лицей Эдварса № 90"</t>
  </si>
  <si>
    <t>МБОУ Лицей при УлГТУ</t>
  </si>
  <si>
    <t>МБОУ "Начальная школа № 200"</t>
  </si>
  <si>
    <t>МБОУ "Карлинская средняя школа"</t>
  </si>
  <si>
    <t>МБОУ "Лаишевская СШ"</t>
  </si>
  <si>
    <t>"Луговская ОШ"</t>
  </si>
  <si>
    <t>Отрадненская средняя школа</t>
  </si>
  <si>
    <t>МБОУ "Пригородная СШ"</t>
  </si>
  <si>
    <t>МБОУ Плодовая СШ</t>
  </si>
  <si>
    <t>Кротовская средняя школа</t>
  </si>
  <si>
    <t>МБОУ "Баратаевская средняя школа"</t>
  </si>
  <si>
    <t>МБОУ ОСШ № 4</t>
  </si>
  <si>
    <t>Вечерняя (сменная) школа №7</t>
  </si>
  <si>
    <t>МБОУ "В(С)Ш № 9"</t>
  </si>
  <si>
    <t>Вечерняя (сменная) школа №15</t>
  </si>
  <si>
    <t>город Димитровград</t>
  </si>
  <si>
    <t>МБОУ СШ №2</t>
  </si>
  <si>
    <t>МБОУ МПЛ</t>
  </si>
  <si>
    <t>МБОУ СШ №6</t>
  </si>
  <si>
    <t>МБОУ УЛ</t>
  </si>
  <si>
    <t>МБОУ СШ № 9</t>
  </si>
  <si>
    <t>МБОУ Городская гимназия</t>
  </si>
  <si>
    <t>Лицей № 16</t>
  </si>
  <si>
    <t>МБОУ СШ №17</t>
  </si>
  <si>
    <t>МБОУ СШ № 19 им. И.П. Мытарева</t>
  </si>
  <si>
    <t>МБОУ СШ №22 им. Г.Тукая</t>
  </si>
  <si>
    <t>МБОУ "СШ №23"</t>
  </si>
  <si>
    <t>МБОУ Лицей № 25</t>
  </si>
  <si>
    <t>Заместитель начальника Управления образования</t>
  </si>
  <si>
    <t>МО "Город Новоульяновск"</t>
  </si>
  <si>
    <t>МОУ Новоульяновская СШ № 1</t>
  </si>
  <si>
    <t>МОУНовоульяновская СШ № 2</t>
  </si>
  <si>
    <t>МОУ Криушинская СШ</t>
  </si>
  <si>
    <t>МОУ Приволжская ОШ</t>
  </si>
  <si>
    <t>МОУ Меловская ОШ</t>
  </si>
  <si>
    <t>МОУ Новоульяновская ВСШ №2</t>
  </si>
  <si>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РФ  № 390 от 24.07.2019</t>
  </si>
  <si>
    <t>ИНЗЕНСКИЙ РАЙОН</t>
  </si>
  <si>
    <t>МБОУ Инзенская СШ №1</t>
  </si>
  <si>
    <t>МБОУ Инзенская СШ №2</t>
  </si>
  <si>
    <t>МКОУ Инзенская СШ №3 им. Д.П. Ознобишина</t>
  </si>
  <si>
    <t>МБОУ Инзенская СШ №4</t>
  </si>
  <si>
    <t>МБОУ Инзенская НШ</t>
  </si>
  <si>
    <t>МБОУ Глотовская СШ</t>
  </si>
  <si>
    <t>МКОУ Арагшская НШ</t>
  </si>
  <si>
    <t>МКОУ Валгусская СШ имени И.М. Марфина</t>
  </si>
  <si>
    <t>МКОУ Забалуйская СШ</t>
  </si>
  <si>
    <t>МКОУ Коржевская СШ</t>
  </si>
  <si>
    <t>МКОУ Неклюдовская ОШ</t>
  </si>
  <si>
    <t>МКОУ Оськинская СШ</t>
  </si>
  <si>
    <t>МКОУ Панциревская СШ</t>
  </si>
  <si>
    <t>МКОУ Поддубновская СШ</t>
  </si>
  <si>
    <t>МКОУ Репьёвская ОШ</t>
  </si>
  <si>
    <t>МКОУ Тияпинская СШ</t>
  </si>
  <si>
    <t>МБОУ Труслейская СШ</t>
  </si>
  <si>
    <t>МКОУ Чамзинская СШ имени И.А. Хуртина</t>
  </si>
  <si>
    <t>МКОУ Юловская ОШ</t>
  </si>
  <si>
    <t>МБОУ Инзенская СШ №2 ( классы очно-заочно)</t>
  </si>
  <si>
    <t>М.М. Тимофеева</t>
  </si>
  <si>
    <t>Глухов Павел Александрович</t>
  </si>
  <si>
    <t>884(241)2-53-73, 89278201643</t>
  </si>
  <si>
    <t>МКОУ Белозерская СШ</t>
  </si>
  <si>
    <t>МКОУ Большекандаратская СШ им. И.К. Морозова</t>
  </si>
  <si>
    <t>МКОУ Большепоселковская ОШ</t>
  </si>
  <si>
    <t>МКОУ Вальдиватская СШ им. Г.А. Жукова</t>
  </si>
  <si>
    <t>МБОУ Карсунская СШ им. Д.Н. Гусева</t>
  </si>
  <si>
    <t>МКОУ Краснополковская ОШ</t>
  </si>
  <si>
    <t>МКОУ Малостаниченская НШ</t>
  </si>
  <si>
    <t>МКОУ Нагаевская СШ</t>
  </si>
  <si>
    <t>МКОУ Новопогореловская СШ им. Л.И. Буинцева</t>
  </si>
  <si>
    <t>МКОУ Прислонихинская НШ</t>
  </si>
  <si>
    <t>МКОУ Сосновская СШ</t>
  </si>
  <si>
    <t>МБОУ Таволжанская ОШ</t>
  </si>
  <si>
    <t>МКОУ ТатарскогоренскаяОШ</t>
  </si>
  <si>
    <t>МКОУ Теньковская СШ</t>
  </si>
  <si>
    <t>МКОУ Уренокарлинская СШ им. Героя Советского Союза И.Т.Пименова</t>
  </si>
  <si>
    <t>МКОУ Устьуренская сш им Н.Г.Варакина7</t>
  </si>
  <si>
    <t>МКОУ Языковская СШ им.Н.М.Языкова</t>
  </si>
  <si>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Российской Федерации № 390 от 24.07.2019 (учитываются дети, участвующие в любом этапе конкурса, 1 раз, независимо от количества конкурсных мероприятий. ИНструкция в письме)</t>
  </si>
  <si>
    <t>"КУЗОВАТОВСКИЙ РАЙОН"</t>
  </si>
  <si>
    <t>МОУ СШ с.Безводовка</t>
  </si>
  <si>
    <t>МОУ ОШ с. Волынщина</t>
  </si>
  <si>
    <t>МОУ СШ с.Еделево</t>
  </si>
  <si>
    <t xml:space="preserve"> МОУ СШ с.Кивать им. д.т.н. А.И. Фионова</t>
  </si>
  <si>
    <t>МОУ ОШ .Коромысловкас</t>
  </si>
  <si>
    <t>МОУ СШ №1 р.п. Кузоватово</t>
  </si>
  <si>
    <t>МОУ СШ №2 с. Кузоватово</t>
  </si>
  <si>
    <t>МОУ СШ №3 р.п. Кузоватово</t>
  </si>
  <si>
    <t>МОУ СШ с. Лесное Матюнино</t>
  </si>
  <si>
    <t>МОУ СШ п.ст.Налейка</t>
  </si>
  <si>
    <t>МОУ СШ п. Приволье</t>
  </si>
  <si>
    <t>МОУ ОШ с.Смышляевка имени Героя Советского Союза Т.И.Калинина</t>
  </si>
  <si>
    <t>МОУ СШ с. Стоговка</t>
  </si>
  <si>
    <t>МОУ СШ с. Студенец</t>
  </si>
  <si>
    <t>МОУ СШ с.Томылово</t>
  </si>
  <si>
    <t>МОУ СШ с.Чертановка</t>
  </si>
  <si>
    <t>МОУ ОШ с.Чириково имени Героя Советского Союза Б.А.Кротова</t>
  </si>
  <si>
    <t>Начальник МУ "Управление образования"</t>
  </si>
  <si>
    <t>МКОУ "Тагайская СШ"</t>
  </si>
  <si>
    <t>МКОУ "Абрамовская сш"</t>
  </si>
  <si>
    <t>МКОУ "Анненковская СШ"</t>
  </si>
  <si>
    <t>МОУ "Выровская СОШ"</t>
  </si>
  <si>
    <t>МКОУ "Вязовская НШ"</t>
  </si>
  <si>
    <t>МКОУ "Гимовская СШ"</t>
  </si>
  <si>
    <t>МОУ "Загоскинская СОШ им. Зимина"</t>
  </si>
  <si>
    <t>МОУ "Игнатовская СОШ"</t>
  </si>
  <si>
    <t>МКОУ "Калининская НШ"</t>
  </si>
  <si>
    <t>МКОУ "Карлинская сш им. И.С.Полбина"</t>
  </si>
  <si>
    <t>МКОУ "Копышовская НШ"</t>
  </si>
  <si>
    <t>МКОУ "Матюнинская НШ"</t>
  </si>
  <si>
    <t>МОУ "Майнский многопрогфильный лицей"</t>
  </si>
  <si>
    <t>МКОУ "Подлесненская ОШ"</t>
  </si>
  <si>
    <t>МКОУ "Репьёвская ОШ"</t>
  </si>
  <si>
    <t>МКОУ "Старомаклаушинская СШ"</t>
  </si>
  <si>
    <t>МКОУ "Уржумская СШ"</t>
  </si>
  <si>
    <t>МКОУ "Чирикеевская ОШ"</t>
  </si>
  <si>
    <t>МО "Мелекесский район"</t>
  </si>
  <si>
    <r>
      <t xml:space="preserve">1кл.   </t>
    </r>
    <r>
      <rPr>
        <b/>
        <sz val="9"/>
        <color indexed="10"/>
        <rFont val="Arial"/>
        <family val="0"/>
      </rPr>
      <t>1 год обуч.</t>
    </r>
  </si>
  <si>
    <r>
      <t xml:space="preserve">1кл.   </t>
    </r>
    <r>
      <rPr>
        <b/>
        <sz val="9"/>
        <color indexed="10"/>
        <rFont val="Arial"/>
        <family val="0"/>
      </rPr>
      <t>2 год обуч.</t>
    </r>
  </si>
  <si>
    <t>10           кл.</t>
  </si>
  <si>
    <t>МБОУ «Средняя школа с. Александровка»</t>
  </si>
  <si>
    <t>МБОУ Зерносовхозская СШ имени М.Н. Костина п. Новоселки»</t>
  </si>
  <si>
    <t>МБОУ «Средняя школа им. В.П. Игонина с. Лесная Хмелевка»</t>
  </si>
  <si>
    <t>МБОУ «СШ № 1 р.п. Мулловка»</t>
  </si>
  <si>
    <t>МБОУ «СШ № 2 р.п. Мулловка»</t>
  </si>
  <si>
    <t>МБОУ «Средняя школа с. Никольское-на-Черемшане»</t>
  </si>
  <si>
    <t>МБОУ «Средняя школа № 1 р.п. Новая Майна"</t>
  </si>
  <si>
    <t>МБОУ «СШ №2 р.п. Новая Майна»</t>
  </si>
  <si>
    <t>МБОУ «Средняя школа им. Я.М. Вадина п. Дивный»</t>
  </si>
  <si>
    <t xml:space="preserve">МБОУ «Средняя школа с. Рязаново»  </t>
  </si>
  <si>
    <t>МБОУ  «Средняя школа имени В.И.Ерменеева с. Сабакаево»</t>
  </si>
  <si>
    <t>МБОУ «Средняя школа им. В.А. Маркелова с. Старая Сахча»</t>
  </si>
  <si>
    <t>МБОУ «Средняя школа с. Тиинск»</t>
  </si>
  <si>
    <t>МБОУ СШ им. Насырова С.А. с. Филипповка</t>
  </si>
  <si>
    <t>МБОУ «Основная школа с. Аллагулово»</t>
  </si>
  <si>
    <t>МБОУ «Основная школа с. Бригадировка»</t>
  </si>
  <si>
    <t>МБОУ «Основная школа с. Ерыклинск»</t>
  </si>
  <si>
    <t>МБОУ «Основная школа с. Лебяжье»</t>
  </si>
  <si>
    <t>МБОУ «Основная школа с.Русский Мелекесс»</t>
  </si>
  <si>
    <t>МБОУ «Основная школа с. Слобода – Выходцево»</t>
  </si>
  <si>
    <t>МБОУ «Основная школа с. Степная Васильевка»</t>
  </si>
  <si>
    <t>Руководитель органа управления образованием  муниципального образования</t>
  </si>
  <si>
    <t>Муниципальное образование "Николаевский район"</t>
  </si>
  <si>
    <t>МОУ Николаевская СШ</t>
  </si>
  <si>
    <t>МОУ Баевская СШ</t>
  </si>
  <si>
    <t>МОУ Барановская СШ</t>
  </si>
  <si>
    <t>МБОУ Большечирклейская СШ</t>
  </si>
  <si>
    <t>МБОУ "Славкинская СШ"</t>
  </si>
  <si>
    <t>МОУ Тепловская СШ</t>
  </si>
  <si>
    <t>МБОУ Татарско-Сайманская СШ</t>
  </si>
  <si>
    <t>МБОУ Канадейская СШ</t>
  </si>
  <si>
    <t>МОУ Прасковьинская СШ</t>
  </si>
  <si>
    <t>МОУ Давыдовская СШ</t>
  </si>
  <si>
    <t>МБОУ "Головинская ОШ"</t>
  </si>
  <si>
    <t>МОУ Никулинская ОШ</t>
  </si>
  <si>
    <t>МОУ Ахметлейская ош</t>
  </si>
  <si>
    <t>МОУ Дубровская ОШ</t>
  </si>
  <si>
    <t>МОУ Мордовско-Канадейская ОШ</t>
  </si>
  <si>
    <t>МБОУ Белоозерская НШ</t>
  </si>
  <si>
    <t>МБОУ Чувашско Сайманская НШ</t>
  </si>
  <si>
    <t>МОУ Курмаевская НШ</t>
  </si>
  <si>
    <t>МКОУ Эзекеевская НШ</t>
  </si>
  <si>
    <t>МО "Новомалыклинский район"</t>
  </si>
  <si>
    <t>МОУ Новомалыклинская СОШ</t>
  </si>
  <si>
    <t>МОУ Новомалыклинская НОШ</t>
  </si>
  <si>
    <t>МОУ Новочеремшанская СОШ</t>
  </si>
  <si>
    <t>Филиал МОУ Новочеремшанская СОШ в с. Вороний Куст</t>
  </si>
  <si>
    <t>МОУ Среднеякушкинская СОШ</t>
  </si>
  <si>
    <t xml:space="preserve">МОУК Высококолковская СОШ МОУ </t>
  </si>
  <si>
    <t>МОУ Среднесантимирская СОШ</t>
  </si>
  <si>
    <t>МОУ Елховокустинская СОШ</t>
  </si>
  <si>
    <t>МОУ Верхнеякушкинская СОШ</t>
  </si>
  <si>
    <t>МОУ Нижнеякушкинская ООШ</t>
  </si>
  <si>
    <t>МОУ Старобесовская НОШ</t>
  </si>
  <si>
    <t>МОУ Абдреевская НОШ</t>
  </si>
  <si>
    <t>"Новоспасский район"</t>
  </si>
  <si>
    <t>МОУ СШ №1 р.п.Новоспасское</t>
  </si>
  <si>
    <t>МОУ СШ № 2 р.п.Новоспасское</t>
  </si>
  <si>
    <t>МОУ Красносельская сШ</t>
  </si>
  <si>
    <t>МОУ "Репьёвская СШ"</t>
  </si>
  <si>
    <t>МОУ "Троицко-Сунгурская СШ"</t>
  </si>
  <si>
    <t>МБОУ "Садовская СШ"</t>
  </si>
  <si>
    <t>МОУ Фабрично-Выселковская СШ</t>
  </si>
  <si>
    <t xml:space="preserve"> </t>
  </si>
  <si>
    <t>МОУ  Суруловская ОШ</t>
  </si>
  <si>
    <t>МОУ "Коптевская ОШ"</t>
  </si>
  <si>
    <t>МОУ Ново-Томышевская ош</t>
  </si>
  <si>
    <t>МОУ Алакаевская ош</t>
  </si>
  <si>
    <t xml:space="preserve">МОУ Рокотушинская ОШ </t>
  </si>
  <si>
    <t>О.В.Дружинина</t>
  </si>
  <si>
    <t>Сиднякова Н.И.</t>
  </si>
  <si>
    <t>2-16-38</t>
  </si>
  <si>
    <t xml:space="preserve">МБОУ Павловская СШ №1 </t>
  </si>
  <si>
    <t>МКОУ Павловская ОШ №2</t>
  </si>
  <si>
    <t>МБОУ Холстовская СШ</t>
  </si>
  <si>
    <t>МКОУ Старопичеурская СШ</t>
  </si>
  <si>
    <t>МКОУ Октябрьская СШ</t>
  </si>
  <si>
    <t>МБОУ Татарско-Шмалакская СШ</t>
  </si>
  <si>
    <t>МКОУ Баклукшинская СШ</t>
  </si>
  <si>
    <t>МКОУ Шалкинская СШ</t>
  </si>
  <si>
    <t>МБОУ Шиковская СШ</t>
  </si>
  <si>
    <t>МКОУ Шаховская ОШ</t>
  </si>
  <si>
    <t>МОУ Илюшкинская НШ</t>
  </si>
  <si>
    <t>МОУ Евлейская ОШ</t>
  </si>
  <si>
    <t>МБОУ "Радищевская СШ №1 им.Героя Советского Союза Д.П.Полынкина"</t>
  </si>
  <si>
    <t>МБОУ "Радищевская СШ №2 им.А.Н.Радищева"</t>
  </si>
  <si>
    <t>МБОУ "Октябрьская СШ"</t>
  </si>
  <si>
    <t>МОУ "Верхнемазинская СШ им.Д.В.Давыдова"</t>
  </si>
  <si>
    <t>МОУ Калиновская СШ</t>
  </si>
  <si>
    <t>МОУ "Ореховская СШ"</t>
  </si>
  <si>
    <t>МОУ "Дмитриевская основная школа им.Д.П.Левина"</t>
  </si>
  <si>
    <t>МОУ "Вязовская ОШ им.А.М.Никифорова"</t>
  </si>
  <si>
    <t>МОУ "Новодмитриевская НШ"</t>
  </si>
  <si>
    <t>МОУ "Адоевщинская НШ"</t>
  </si>
  <si>
    <t xml:space="preserve">Сенгилеевский район </t>
  </si>
  <si>
    <t xml:space="preserve">МОУ СШ г.Сенгилей </t>
  </si>
  <si>
    <t xml:space="preserve">МОУ Силикатненская СШ </t>
  </si>
  <si>
    <t xml:space="preserve">МОУ Красногуляевская СШ </t>
  </si>
  <si>
    <t xml:space="preserve">МОУ Цемзаводсикая СШ </t>
  </si>
  <si>
    <t xml:space="preserve">МОУ Артюшкинсая СШ </t>
  </si>
  <si>
    <t xml:space="preserve">МОУ Алёшкинская ОШ </t>
  </si>
  <si>
    <t xml:space="preserve">МОУ Елаурская СШ </t>
  </si>
  <si>
    <t xml:space="preserve">МОУ Р.Бектяшкинсая ОШ </t>
  </si>
  <si>
    <t xml:space="preserve">МОУ Тушнинская СШ </t>
  </si>
  <si>
    <t xml:space="preserve">МОУ Шиловская СШ </t>
  </si>
  <si>
    <t xml:space="preserve">МОУ Кротковская ОШ </t>
  </si>
  <si>
    <t xml:space="preserve">МОУ Мордовинская НШ </t>
  </si>
  <si>
    <t xml:space="preserve">Витковская Е.В. </t>
  </si>
  <si>
    <t xml:space="preserve">(84233) 2-12-63 </t>
  </si>
  <si>
    <t>"Старокулаткинский район"</t>
  </si>
  <si>
    <t>МБОО-СТАРОКУЛАТКИНСКАЯ СШ №1</t>
  </si>
  <si>
    <t>МБОО-СТАРОКУЛАТКИНСКАЯ СШ №" имени Героя Российской Федерации Р.М.Хабибуллина</t>
  </si>
  <si>
    <t>Филиал МБОО-СТАРОКУЛАТКИНСКАЯ СШ №2 имени Героя Российской Федерации Р.М.Хабибуллина -Бахтеевская ОШ</t>
  </si>
  <si>
    <t>МКОО "СТАРОМОСТЯКСКАЯ СШ"</t>
  </si>
  <si>
    <t>Филиал МКОО "СТАРОМОСТЯКСКАЯ СШ" в с.Мосеевка</t>
  </si>
  <si>
    <t>МКОО"СТАРОАТЛАШСКАЯ СШ"</t>
  </si>
  <si>
    <t>МКОО"СРЕДНЕТЕРЕШАНСКАЯ СРЕДНЯЯ ШКОЛА"</t>
  </si>
  <si>
    <t>МКОО"СТАРОЗЕЛЕНОВСКАЯ СШ"</t>
  </si>
  <si>
    <t>МКОО "КИРЮШКИНСКАЯ НШ"</t>
  </si>
  <si>
    <t>МОУ Новозимницкая НШ</t>
  </si>
  <si>
    <t>Кадырова З.А.</t>
  </si>
  <si>
    <t>884249-2-16-39</t>
  </si>
  <si>
    <t>МБОО Старомайнская СШ №1</t>
  </si>
  <si>
    <t>МБОО Старомайнская СШ №2</t>
  </si>
  <si>
    <t>МКОО Прибрежненская СШ</t>
  </si>
  <si>
    <t>МБОО Дмитриево Помряскинская СШ</t>
  </si>
  <si>
    <t>МКОО Краснореченская СШ</t>
  </si>
  <si>
    <t>МКОО Новиковская СШ</t>
  </si>
  <si>
    <t>МКОО Большекандалинская СШ</t>
  </si>
  <si>
    <t>МКОО Жедяевская СШ</t>
  </si>
  <si>
    <t>МОУ Матвеевская СШ</t>
  </si>
  <si>
    <t>МОУ Русскоюрткульская средняя школа</t>
  </si>
  <si>
    <t>МКОО Лесоникольская НШ</t>
  </si>
  <si>
    <t>МКОО Старорождественская НШ</t>
  </si>
  <si>
    <t>МОУ СШ с. Астрадамовка</t>
  </si>
  <si>
    <t>Филиал МОУ СШ с. Астрадамовка ОШ с. Б. Кувай</t>
  </si>
  <si>
    <t>МОУ СШ с. Выползово</t>
  </si>
  <si>
    <t>МОУ СШ с. Ждамирово</t>
  </si>
  <si>
    <t>МОУ СШ с. Кезьмино</t>
  </si>
  <si>
    <t>МОУ СШ с. Кирзять</t>
  </si>
  <si>
    <t>МОУ СШ с. Лава</t>
  </si>
  <si>
    <t>МОУ СШ с. Сара</t>
  </si>
  <si>
    <t>МОУ СШ р.п. Сурское</t>
  </si>
  <si>
    <t>МОУ СШ с. Хмелевка</t>
  </si>
  <si>
    <t>МОУ Чеботаевская СШ</t>
  </si>
  <si>
    <t>МОУ ОШ с. Архангельское</t>
  </si>
  <si>
    <t>МОУ ОШ с. Б.Слобода</t>
  </si>
  <si>
    <t>МОУ НШ с. Княжуха</t>
  </si>
  <si>
    <t>МОУ НШ с. Черненово</t>
  </si>
  <si>
    <t>МОУ Скугареевская СОШ</t>
  </si>
  <si>
    <t>МОУ Солдатскоташлинская СОШ</t>
  </si>
  <si>
    <t>МОУ Ясашно-Ташлинская СОШ</t>
  </si>
  <si>
    <t>МОУ Байдулинская СОШ</t>
  </si>
  <si>
    <t>МОУ Зеленецкая ООШ</t>
  </si>
  <si>
    <t>МОУ Михайловская СОШ</t>
  </si>
  <si>
    <t>МОУ Тереньгульский лицей</t>
  </si>
  <si>
    <t>филиал Тумкинская ОШ</t>
  </si>
  <si>
    <t>МОУ Красноборская СОШ</t>
  </si>
  <si>
    <t>МОУ Сосновская СОШ</t>
  </si>
  <si>
    <t>МОУ Ундоровский лицей</t>
  </si>
  <si>
    <t>МОУ Зеленорощинская СШ</t>
  </si>
  <si>
    <t>МОУ Новобеденьговская ОШ</t>
  </si>
  <si>
    <t>МОУ Бирючевская ОШ</t>
  </si>
  <si>
    <t>МОУ Ишеевская ОШ</t>
  </si>
  <si>
    <t>МОУ Салмановская СШ</t>
  </si>
  <si>
    <t xml:space="preserve">МОУ Большеключищенская СШ </t>
  </si>
  <si>
    <t>МОУ Шумовская СШ</t>
  </si>
  <si>
    <t>МОУ Охотничьевская СШ</t>
  </si>
  <si>
    <t>МОУ Новоуренская СШ</t>
  </si>
  <si>
    <t>МОУ Тетюшская СШ</t>
  </si>
  <si>
    <t>МОУ  Ишеевский МЛ</t>
  </si>
  <si>
    <t>филиал МОУ Зеленорощинской СШ в с.Ивановка</t>
  </si>
  <si>
    <t>филиал МОУ Большеключищенской СШ в с.Елшанка</t>
  </si>
  <si>
    <t>филиал МОУ Ундоровского лицея</t>
  </si>
  <si>
    <t>МОУ Тимирязевская СШ</t>
  </si>
  <si>
    <t>и.о.начальника МУ "Управление образования"</t>
  </si>
  <si>
    <t xml:space="preserve">МОУ Богдашкинская сш </t>
  </si>
  <si>
    <t>МОУ Большенагаткинской СШ</t>
  </si>
  <si>
    <t>Верхнетимерсянская сш</t>
  </si>
  <si>
    <t>Елховоозернская сш</t>
  </si>
  <si>
    <t>МОУ Красновосходская СШ</t>
  </si>
  <si>
    <t xml:space="preserve">Кундюковская средняя школа </t>
  </si>
  <si>
    <t>Малонагаткинская сш</t>
  </si>
  <si>
    <t>МОУ Мокробугурнинская сш</t>
  </si>
  <si>
    <t>Нижнетимерсянская сш</t>
  </si>
  <si>
    <t>Новоалгашинская СШ</t>
  </si>
  <si>
    <t>Новоникулинская сш</t>
  </si>
  <si>
    <t xml:space="preserve">МОУ Покровская СШ </t>
  </si>
  <si>
    <t>Среднетимерсянская сш</t>
  </si>
  <si>
    <t>Староалгашинская сш</t>
  </si>
  <si>
    <t>МОУ Степноанненковская СШ</t>
  </si>
  <si>
    <t>МОУ Цильнинская СШ</t>
  </si>
  <si>
    <t>МОУ Орловская нш</t>
  </si>
  <si>
    <t>МОУ Пилюгинская нш</t>
  </si>
  <si>
    <t>Н.Н.Левендеев</t>
  </si>
  <si>
    <t>Т.А.Никонорова</t>
  </si>
  <si>
    <t>8(84245)22316</t>
  </si>
  <si>
    <t>МОУ Андреевская СШ</t>
  </si>
  <si>
    <t>Филиал МОУ Андреевской СШ в с.Уразгильдино</t>
  </si>
  <si>
    <t>МОУ Архангельская СШ</t>
  </si>
  <si>
    <t>МОУ Богдашкинская СШ</t>
  </si>
  <si>
    <t>Филиал МОУ Боглдашкинской СШ в с. Петровское</t>
  </si>
  <si>
    <t>МОУ Бряндинская СШ</t>
  </si>
  <si>
    <t>МОУ Володарская СШ</t>
  </si>
  <si>
    <t>МОУ Енганаевская СШ</t>
  </si>
  <si>
    <t>МОУ Калмаюрская СШ</t>
  </si>
  <si>
    <t>МОУ Крестовогородищенская СШ</t>
  </si>
  <si>
    <t>МБОУ Мирновская СШ</t>
  </si>
  <si>
    <t>Филиал МБОУ Мирновской СШ в с. Суходол</t>
  </si>
  <si>
    <t>МОУ Новобелоярская СШ</t>
  </si>
  <si>
    <t xml:space="preserve">Филиал МОУ Новобелоярской СШ в с Старый Белый Яр </t>
  </si>
  <si>
    <t>МОУ Озерская СШ</t>
  </si>
  <si>
    <t>-</t>
  </si>
  <si>
    <t>МОУ Октябрьский сельский лицей</t>
  </si>
  <si>
    <t>Филиал МОУ Октябрьского сельского лицея в с.Абдуллово</t>
  </si>
  <si>
    <t>МБОУ Первомайская СШ</t>
  </si>
  <si>
    <t>МОУ Пятисотенная СШ</t>
  </si>
  <si>
    <t>МБОУ Чердаклинская СШ № 1</t>
  </si>
  <si>
    <t>МОУ Чердаклинская СШ №2</t>
  </si>
  <si>
    <t>Чамкаева Е.П.</t>
  </si>
  <si>
    <t>Борисенкова Т.С.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</si>
</sst>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0"/>
      <name val="Arial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0"/>
      <name val="Helv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12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b/>
      <sz val="14"/>
      <color indexed="12"/>
      <name val="Arial"/>
      <family val="0"/>
    </font>
    <font>
      <b/>
      <sz val="10"/>
      <name val="Times New Roman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4"/>
      <name val="Times New Roman"/>
      <family val="0"/>
    </font>
    <font>
      <b/>
      <sz val="10"/>
      <color indexed="30"/>
      <name val="Arial"/>
      <family val="0"/>
    </font>
    <font>
      <b/>
      <sz val="14"/>
      <color indexed="30"/>
      <name val="Arial"/>
      <family val="0"/>
    </font>
    <font>
      <b/>
      <sz val="14"/>
      <color indexed="10"/>
      <name val="Arial"/>
      <family val="0"/>
    </font>
    <font>
      <b/>
      <sz val="9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>
      <alignment/>
      <protection/>
    </xf>
    <xf numFmtId="0" fontId="0" fillId="4" borderId="0" applyNumberFormat="0" applyBorder="0" applyAlignment="0" applyProtection="0"/>
    <xf numFmtId="0" fontId="2" fillId="5" borderId="0" applyNumberFormat="0" applyBorder="0">
      <alignment/>
      <protection/>
    </xf>
    <xf numFmtId="0" fontId="0" fillId="6" borderId="0" applyNumberFormat="0" applyBorder="0" applyAlignment="0" applyProtection="0"/>
    <xf numFmtId="0" fontId="2" fillId="7" borderId="0" applyNumberFormat="0" applyBorder="0">
      <alignment/>
      <protection/>
    </xf>
    <xf numFmtId="0" fontId="0" fillId="8" borderId="0" applyNumberFormat="0" applyBorder="0" applyAlignment="0" applyProtection="0"/>
    <xf numFmtId="0" fontId="2" fillId="9" borderId="0" applyNumberFormat="0" applyBorder="0">
      <alignment/>
      <protection/>
    </xf>
    <xf numFmtId="0" fontId="0" fillId="10" borderId="0" applyNumberFormat="0" applyBorder="0" applyAlignment="0" applyProtection="0"/>
    <xf numFmtId="0" fontId="2" fillId="11" borderId="0" applyNumberFormat="0" applyBorder="0">
      <alignment/>
      <protection/>
    </xf>
    <xf numFmtId="0" fontId="0" fillId="12" borderId="0" applyNumberFormat="0" applyBorder="0" applyAlignment="0" applyProtection="0"/>
    <xf numFmtId="0" fontId="2" fillId="13" borderId="0" applyNumberFormat="0" applyBorder="0">
      <alignment/>
      <protection/>
    </xf>
    <xf numFmtId="0" fontId="0" fillId="14" borderId="0" applyNumberFormat="0" applyBorder="0" applyAlignment="0" applyProtection="0"/>
    <xf numFmtId="0" fontId="2" fillId="15" borderId="0" applyNumberFormat="0" applyBorder="0">
      <alignment/>
      <protection/>
    </xf>
    <xf numFmtId="0" fontId="0" fillId="16" borderId="0" applyNumberFormat="0" applyBorder="0" applyAlignment="0" applyProtection="0"/>
    <xf numFmtId="0" fontId="2" fillId="17" borderId="0" applyNumberFormat="0" applyBorder="0">
      <alignment/>
      <protection/>
    </xf>
    <xf numFmtId="0" fontId="0" fillId="18" borderId="0" applyNumberFormat="0" applyBorder="0" applyAlignment="0" applyProtection="0"/>
    <xf numFmtId="0" fontId="2" fillId="19" borderId="0" applyNumberFormat="0" applyBorder="0">
      <alignment/>
      <protection/>
    </xf>
    <xf numFmtId="0" fontId="0" fillId="20" borderId="0" applyNumberFormat="0" applyBorder="0" applyAlignment="0" applyProtection="0"/>
    <xf numFmtId="0" fontId="2" fillId="9" borderId="0" applyNumberFormat="0" applyBorder="0">
      <alignment/>
      <protection/>
    </xf>
    <xf numFmtId="0" fontId="0" fillId="21" borderId="0" applyNumberFormat="0" applyBorder="0" applyAlignment="0" applyProtection="0"/>
    <xf numFmtId="0" fontId="2" fillId="15" borderId="0" applyNumberFormat="0" applyBorder="0">
      <alignment/>
      <protection/>
    </xf>
    <xf numFmtId="0" fontId="0" fillId="22" borderId="0" applyNumberFormat="0" applyBorder="0" applyAlignment="0" applyProtection="0"/>
    <xf numFmtId="0" fontId="2" fillId="23" borderId="0" applyNumberFormat="0" applyBorder="0">
      <alignment/>
      <protection/>
    </xf>
    <xf numFmtId="0" fontId="47" fillId="24" borderId="0" applyNumberFormat="0" applyBorder="0" applyAlignment="0" applyProtection="0"/>
    <xf numFmtId="0" fontId="2" fillId="25" borderId="0" applyNumberFormat="0" applyBorder="0">
      <alignment/>
      <protection/>
    </xf>
    <xf numFmtId="0" fontId="47" fillId="26" borderId="0" applyNumberFormat="0" applyBorder="0" applyAlignment="0" applyProtection="0"/>
    <xf numFmtId="0" fontId="2" fillId="17" borderId="0" applyNumberFormat="0" applyBorder="0">
      <alignment/>
      <protection/>
    </xf>
    <xf numFmtId="0" fontId="47" fillId="27" borderId="0" applyNumberFormat="0" applyBorder="0" applyAlignment="0" applyProtection="0"/>
    <xf numFmtId="0" fontId="2" fillId="19" borderId="0" applyNumberFormat="0" applyBorder="0">
      <alignment/>
      <protection/>
    </xf>
    <xf numFmtId="0" fontId="47" fillId="28" borderId="0" applyNumberFormat="0" applyBorder="0" applyAlignment="0" applyProtection="0"/>
    <xf numFmtId="0" fontId="2" fillId="29" borderId="0" applyNumberFormat="0" applyBorder="0">
      <alignment/>
      <protection/>
    </xf>
    <xf numFmtId="0" fontId="47" fillId="30" borderId="0" applyNumberFormat="0" applyBorder="0" applyAlignment="0" applyProtection="0"/>
    <xf numFmtId="0" fontId="2" fillId="31" borderId="0" applyNumberFormat="0" applyBorder="0">
      <alignment/>
      <protection/>
    </xf>
    <xf numFmtId="0" fontId="47" fillId="32" borderId="0" applyNumberFormat="0" applyBorder="0" applyAlignment="0" applyProtection="0"/>
    <xf numFmtId="0" fontId="2" fillId="33" borderId="0" applyNumberFormat="0" applyBorder="0">
      <alignment/>
      <protection/>
    </xf>
    <xf numFmtId="0" fontId="47" fillId="34" borderId="0" applyNumberFormat="0" applyBorder="0" applyAlignment="0" applyProtection="0"/>
    <xf numFmtId="0" fontId="2" fillId="35" borderId="0" applyNumberFormat="0" applyBorder="0">
      <alignment/>
      <protection/>
    </xf>
    <xf numFmtId="0" fontId="47" fillId="36" borderId="0" applyNumberFormat="0" applyBorder="0" applyAlignment="0" applyProtection="0"/>
    <xf numFmtId="0" fontId="2" fillId="37" borderId="0" applyNumberFormat="0" applyBorder="0">
      <alignment/>
      <protection/>
    </xf>
    <xf numFmtId="0" fontId="47" fillId="38" borderId="0" applyNumberFormat="0" applyBorder="0" applyAlignment="0" applyProtection="0"/>
    <xf numFmtId="0" fontId="2" fillId="39" borderId="0" applyNumberFormat="0" applyBorder="0">
      <alignment/>
      <protection/>
    </xf>
    <xf numFmtId="0" fontId="47" fillId="40" borderId="0" applyNumberFormat="0" applyBorder="0" applyAlignment="0" applyProtection="0"/>
    <xf numFmtId="0" fontId="2" fillId="29" borderId="0" applyNumberFormat="0" applyBorder="0">
      <alignment/>
      <protection/>
    </xf>
    <xf numFmtId="0" fontId="47" fillId="41" borderId="0" applyNumberFormat="0" applyBorder="0" applyAlignment="0" applyProtection="0"/>
    <xf numFmtId="0" fontId="2" fillId="31" borderId="0" applyNumberFormat="0" applyBorder="0">
      <alignment/>
      <protection/>
    </xf>
    <xf numFmtId="0" fontId="47" fillId="42" borderId="0" applyNumberFormat="0" applyBorder="0" applyAlignment="0" applyProtection="0"/>
    <xf numFmtId="0" fontId="2" fillId="43" borderId="0" applyNumberFormat="0" applyBorder="0">
      <alignment/>
      <protection/>
    </xf>
    <xf numFmtId="0" fontId="48" fillId="44" borderId="1" applyNumberFormat="0" applyAlignment="0" applyProtection="0"/>
    <xf numFmtId="0" fontId="3" fillId="13" borderId="2" applyNumberFormat="0">
      <alignment/>
      <protection/>
    </xf>
    <xf numFmtId="0" fontId="49" fillId="45" borderId="3" applyNumberFormat="0" applyAlignment="0" applyProtection="0"/>
    <xf numFmtId="0" fontId="4" fillId="46" borderId="4" applyNumberFormat="0">
      <alignment/>
      <protection/>
    </xf>
    <xf numFmtId="0" fontId="50" fillId="45" borderId="1" applyNumberFormat="0" applyAlignment="0" applyProtection="0"/>
    <xf numFmtId="0" fontId="5" fillId="46" borderId="2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6" fillId="0" borderId="6" applyNumberFormat="0" applyFill="0">
      <alignment/>
      <protection/>
    </xf>
    <xf numFmtId="0" fontId="52" fillId="0" borderId="7" applyNumberFormat="0" applyFill="0" applyAlignment="0" applyProtection="0"/>
    <xf numFmtId="0" fontId="7" fillId="0" borderId="8" applyNumberFormat="0" applyFill="0">
      <alignment/>
      <protection/>
    </xf>
    <xf numFmtId="0" fontId="53" fillId="0" borderId="9" applyNumberFormat="0" applyFill="0" applyAlignment="0" applyProtection="0"/>
    <xf numFmtId="0" fontId="8" fillId="0" borderId="10" applyNumberFormat="0" applyFill="0">
      <alignment/>
      <protection/>
    </xf>
    <xf numFmtId="0" fontId="53" fillId="0" borderId="0" applyNumberFormat="0" applyFill="0" applyBorder="0" applyAlignment="0" applyProtection="0"/>
    <xf numFmtId="0" fontId="8" fillId="0" borderId="0" applyNumberFormat="0" applyFill="0" applyBorder="0">
      <alignment/>
      <protection/>
    </xf>
    <xf numFmtId="0" fontId="54" fillId="0" borderId="11" applyNumberFormat="0" applyFill="0" applyAlignment="0" applyProtection="0"/>
    <xf numFmtId="0" fontId="9" fillId="0" borderId="12" applyNumberFormat="0" applyFill="0">
      <alignment/>
      <protection/>
    </xf>
    <xf numFmtId="0" fontId="55" fillId="47" borderId="13" applyNumberFormat="0" applyAlignment="0" applyProtection="0"/>
    <xf numFmtId="0" fontId="9" fillId="48" borderId="14" applyNumberFormat="0">
      <alignment/>
      <protection/>
    </xf>
    <xf numFmtId="0" fontId="56" fillId="0" borderId="0" applyNumberFormat="0" applyFill="0" applyBorder="0" applyAlignment="0" applyProtection="0"/>
    <xf numFmtId="0" fontId="10" fillId="0" borderId="0" applyNumberFormat="0" applyFill="0" applyBorder="0">
      <alignment/>
      <protection/>
    </xf>
    <xf numFmtId="0" fontId="57" fillId="49" borderId="0" applyNumberFormat="0" applyBorder="0" applyAlignment="0" applyProtection="0"/>
    <xf numFmtId="0" fontId="11" fillId="50" borderId="0" applyNumberFormat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58" fillId="51" borderId="0" applyNumberFormat="0" applyBorder="0" applyAlignment="0" applyProtection="0"/>
    <xf numFmtId="0" fontId="14" fillId="5" borderId="0" applyNumberFormat="0" applyBorder="0">
      <alignment/>
      <protection/>
    </xf>
    <xf numFmtId="0" fontId="59" fillId="0" borderId="0" applyNumberFormat="0" applyFill="0" applyBorder="0" applyAlignment="0" applyProtection="0"/>
    <xf numFmtId="0" fontId="15" fillId="0" borderId="0" applyNumberFormat="0" applyFill="0" applyBorder="0">
      <alignment/>
      <protection/>
    </xf>
    <xf numFmtId="0" fontId="0" fillId="52" borderId="15" applyNumberFormat="0" applyFont="0" applyAlignment="0" applyProtection="0"/>
    <xf numFmtId="0" fontId="12" fillId="53" borderId="16" applyNumberFormat="0" applyFont="0">
      <alignment/>
      <protection/>
    </xf>
    <xf numFmtId="0" fontId="12" fillId="53" borderId="16" applyNumberFormat="0" applyFont="0">
      <alignment/>
      <protection/>
    </xf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16" fillId="0" borderId="18" applyNumberFormat="0" applyFill="0">
      <alignment/>
      <protection/>
    </xf>
    <xf numFmtId="0" fontId="17" fillId="0" borderId="0">
      <alignment/>
      <protection/>
    </xf>
    <xf numFmtId="0" fontId="61" fillId="0" borderId="0" applyNumberFormat="0" applyFill="0" applyBorder="0" applyAlignment="0" applyProtection="0"/>
    <xf numFmtId="0" fontId="18" fillId="0" borderId="0" applyNumberForma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19" fillId="7" borderId="0" applyNumberFormat="0" applyBorder="0">
      <alignment/>
      <protection/>
    </xf>
  </cellStyleXfs>
  <cellXfs count="168">
    <xf numFmtId="0" fontId="0" fillId="0" borderId="0" xfId="0" applyFont="1" applyBorder="1" applyAlignment="1">
      <alignment/>
    </xf>
    <xf numFmtId="0" fontId="12" fillId="0" borderId="0" xfId="91" applyFont="1" applyBorder="1">
      <alignment/>
      <protection/>
    </xf>
    <xf numFmtId="0" fontId="12" fillId="0" borderId="0" xfId="91" applyFont="1" applyBorder="1" applyAlignment="1">
      <alignment horizontal="center"/>
      <protection/>
    </xf>
    <xf numFmtId="0" fontId="12" fillId="0" borderId="0" xfId="87" applyFont="1" applyBorder="1" applyAlignment="1">
      <alignment horizontal="center"/>
      <protection/>
    </xf>
    <xf numFmtId="0" fontId="12" fillId="0" borderId="0" xfId="87" applyFont="1" applyBorder="1">
      <alignment/>
      <protection/>
    </xf>
    <xf numFmtId="0" fontId="21" fillId="0" borderId="0" xfId="87" applyFont="1" applyBorder="1">
      <alignment/>
      <protection/>
    </xf>
    <xf numFmtId="0" fontId="23" fillId="55" borderId="19" xfId="87" applyFont="1" applyFill="1" applyBorder="1" applyAlignment="1">
      <alignment wrapText="1"/>
      <protection/>
    </xf>
    <xf numFmtId="0" fontId="23" fillId="56" borderId="19" xfId="87" applyFont="1" applyFill="1" applyBorder="1" applyAlignment="1">
      <alignment wrapText="1"/>
      <protection/>
    </xf>
    <xf numFmtId="0" fontId="12" fillId="0" borderId="20" xfId="87" applyFont="1" applyBorder="1" applyAlignment="1">
      <alignment wrapText="1"/>
      <protection/>
    </xf>
    <xf numFmtId="0" fontId="12" fillId="0" borderId="19" xfId="87" applyFont="1" applyBorder="1" applyAlignment="1">
      <alignment horizontal="center" wrapText="1"/>
      <protection/>
    </xf>
    <xf numFmtId="0" fontId="23" fillId="55" borderId="19" xfId="87" applyFont="1" applyFill="1" applyBorder="1" applyAlignment="1">
      <alignment horizontal="center" wrapText="1"/>
      <protection/>
    </xf>
    <xf numFmtId="0" fontId="23" fillId="56" borderId="19" xfId="87" applyFont="1" applyFill="1" applyBorder="1" applyAlignment="1">
      <alignment horizontal="center" wrapText="1"/>
      <protection/>
    </xf>
    <xf numFmtId="0" fontId="12" fillId="21" borderId="19" xfId="87" applyFont="1" applyFill="1" applyBorder="1" applyAlignment="1">
      <alignment horizontal="center" wrapText="1"/>
      <protection/>
    </xf>
    <xf numFmtId="0" fontId="12" fillId="16" borderId="20" xfId="87" applyFont="1" applyFill="1" applyBorder="1" applyAlignment="1">
      <alignment wrapText="1"/>
      <protection/>
    </xf>
    <xf numFmtId="0" fontId="12" fillId="16" borderId="20" xfId="87" applyFont="1" applyFill="1" applyBorder="1" applyAlignment="1">
      <alignment horizontal="left" wrapText="1"/>
      <protection/>
    </xf>
    <xf numFmtId="0" fontId="12" fillId="16" borderId="19" xfId="87" applyFont="1" applyFill="1" applyBorder="1" applyAlignment="1">
      <alignment horizontal="center" wrapText="1"/>
      <protection/>
    </xf>
    <xf numFmtId="0" fontId="23" fillId="16" borderId="19" xfId="87" applyFont="1" applyFill="1" applyBorder="1" applyAlignment="1">
      <alignment horizontal="center" wrapText="1"/>
      <protection/>
    </xf>
    <xf numFmtId="0" fontId="12" fillId="0" borderId="19" xfId="87" applyFont="1" applyBorder="1" applyAlignment="1">
      <alignment horizontal="center"/>
      <protection/>
    </xf>
    <xf numFmtId="0" fontId="12" fillId="0" borderId="19" xfId="87" applyFont="1" applyBorder="1">
      <alignment/>
      <protection/>
    </xf>
    <xf numFmtId="0" fontId="12" fillId="55" borderId="19" xfId="87" applyFont="1" applyFill="1" applyBorder="1" applyAlignment="1">
      <alignment horizontal="center"/>
      <protection/>
    </xf>
    <xf numFmtId="0" fontId="12" fillId="56" borderId="19" xfId="87" applyFont="1" applyFill="1" applyBorder="1" applyAlignment="1">
      <alignment horizontal="center"/>
      <protection/>
    </xf>
    <xf numFmtId="0" fontId="12" fillId="21" borderId="19" xfId="87" applyFont="1" applyFill="1" applyBorder="1" applyAlignment="1">
      <alignment horizontal="center"/>
      <protection/>
    </xf>
    <xf numFmtId="0" fontId="12" fillId="16" borderId="19" xfId="87" applyFont="1" applyFill="1" applyBorder="1" applyAlignment="1">
      <alignment horizontal="center"/>
      <protection/>
    </xf>
    <xf numFmtId="0" fontId="12" fillId="16" borderId="19" xfId="87" applyFont="1" applyFill="1" applyBorder="1">
      <alignment/>
      <protection/>
    </xf>
    <xf numFmtId="0" fontId="12" fillId="0" borderId="19" xfId="87" applyFont="1" applyBorder="1" applyAlignment="1">
      <alignment wrapText="1"/>
      <protection/>
    </xf>
    <xf numFmtId="0" fontId="23" fillId="0" borderId="0" xfId="91" applyFont="1" applyBorder="1">
      <alignment/>
      <protection/>
    </xf>
    <xf numFmtId="0" fontId="23" fillId="0" borderId="19" xfId="87" applyFont="1" applyBorder="1" applyAlignment="1">
      <alignment horizontal="center"/>
      <protection/>
    </xf>
    <xf numFmtId="0" fontId="23" fillId="0" borderId="19" xfId="87" applyFont="1" applyBorder="1">
      <alignment/>
      <protection/>
    </xf>
    <xf numFmtId="0" fontId="23" fillId="55" borderId="19" xfId="87" applyFont="1" applyFill="1" applyBorder="1" applyAlignment="1">
      <alignment horizontal="center"/>
      <protection/>
    </xf>
    <xf numFmtId="0" fontId="23" fillId="56" borderId="19" xfId="87" applyFont="1" applyFill="1" applyBorder="1" applyAlignment="1">
      <alignment horizontal="center"/>
      <protection/>
    </xf>
    <xf numFmtId="0" fontId="23" fillId="21" borderId="19" xfId="87" applyFont="1" applyFill="1" applyBorder="1" applyAlignment="1">
      <alignment horizontal="center"/>
      <protection/>
    </xf>
    <xf numFmtId="0" fontId="13" fillId="0" borderId="0" xfId="92" applyFont="1" applyBorder="1">
      <alignment/>
      <protection/>
    </xf>
    <xf numFmtId="0" fontId="13" fillId="0" borderId="0" xfId="92" applyFont="1" applyBorder="1" applyAlignment="1">
      <alignment horizontal="center"/>
      <protection/>
    </xf>
    <xf numFmtId="0" fontId="24" fillId="0" borderId="0" xfId="92" applyFont="1" applyBorder="1">
      <alignment/>
      <protection/>
    </xf>
    <xf numFmtId="0" fontId="25" fillId="56" borderId="19" xfId="91" applyFont="1" applyFill="1" applyBorder="1">
      <alignment/>
      <protection/>
    </xf>
    <xf numFmtId="0" fontId="27" fillId="56" borderId="19" xfId="92" applyFont="1" applyFill="1" applyBorder="1">
      <alignment/>
      <protection/>
    </xf>
    <xf numFmtId="0" fontId="12" fillId="0" borderId="0" xfId="87" applyFont="1" applyBorder="1" applyAlignment="1">
      <alignment wrapText="1"/>
      <protection/>
    </xf>
    <xf numFmtId="0" fontId="23" fillId="57" borderId="19" xfId="87" applyFont="1" applyFill="1" applyBorder="1" applyAlignment="1">
      <alignment wrapText="1"/>
      <protection/>
    </xf>
    <xf numFmtId="0" fontId="23" fillId="57" borderId="19" xfId="87" applyFont="1" applyFill="1" applyBorder="1" applyAlignment="1">
      <alignment horizontal="center" wrapText="1"/>
      <protection/>
    </xf>
    <xf numFmtId="0" fontId="12" fillId="57" borderId="19" xfId="87" applyFont="1" applyFill="1" applyBorder="1" applyAlignment="1">
      <alignment horizontal="center"/>
      <protection/>
    </xf>
    <xf numFmtId="0" fontId="23" fillId="57" borderId="19" xfId="87" applyFont="1" applyFill="1" applyBorder="1" applyAlignment="1">
      <alignment horizontal="center"/>
      <protection/>
    </xf>
    <xf numFmtId="0" fontId="13" fillId="0" borderId="21" xfId="92" applyFont="1" applyBorder="1" applyAlignment="1">
      <alignment horizontal="center"/>
      <protection/>
    </xf>
    <xf numFmtId="0" fontId="13" fillId="0" borderId="21" xfId="92" applyFont="1" applyBorder="1">
      <alignment/>
      <protection/>
    </xf>
    <xf numFmtId="0" fontId="28" fillId="0" borderId="0" xfId="87" applyFont="1" applyBorder="1">
      <alignment/>
      <protection/>
    </xf>
    <xf numFmtId="0" fontId="28" fillId="0" borderId="0" xfId="91" applyFont="1" applyBorder="1">
      <alignment/>
      <protection/>
    </xf>
    <xf numFmtId="0" fontId="29" fillId="0" borderId="0" xfId="87" applyFont="1" applyBorder="1">
      <alignment/>
      <protection/>
    </xf>
    <xf numFmtId="0" fontId="29" fillId="55" borderId="19" xfId="87" applyFont="1" applyFill="1" applyBorder="1" applyAlignment="1">
      <alignment wrapText="1"/>
      <protection/>
    </xf>
    <xf numFmtId="0" fontId="29" fillId="57" borderId="19" xfId="87" applyFont="1" applyFill="1" applyBorder="1" applyAlignment="1">
      <alignment wrapText="1"/>
      <protection/>
    </xf>
    <xf numFmtId="0" fontId="28" fillId="0" borderId="19" xfId="87" applyFont="1" applyBorder="1" applyAlignment="1">
      <alignment horizontal="center" wrapText="1"/>
      <protection/>
    </xf>
    <xf numFmtId="0" fontId="29" fillId="55" borderId="19" xfId="87" applyFont="1" applyFill="1" applyBorder="1" applyAlignment="1">
      <alignment horizontal="center" wrapText="1"/>
      <protection/>
    </xf>
    <xf numFmtId="0" fontId="29" fillId="57" borderId="19" xfId="87" applyFont="1" applyFill="1" applyBorder="1" applyAlignment="1">
      <alignment horizontal="center" wrapText="1"/>
      <protection/>
    </xf>
    <xf numFmtId="0" fontId="28" fillId="21" borderId="19" xfId="87" applyFont="1" applyFill="1" applyBorder="1" applyAlignment="1">
      <alignment horizontal="center" wrapText="1"/>
      <protection/>
    </xf>
    <xf numFmtId="0" fontId="31" fillId="0" borderId="19" xfId="87" applyFont="1" applyBorder="1" applyAlignment="1">
      <alignment horizontal="center"/>
      <protection/>
    </xf>
    <xf numFmtId="0" fontId="28" fillId="0" borderId="22" xfId="91" applyFont="1" applyBorder="1" applyAlignment="1">
      <alignment wrapText="1"/>
      <protection/>
    </xf>
    <xf numFmtId="0" fontId="28" fillId="0" borderId="19" xfId="87" applyFont="1" applyBorder="1" applyAlignment="1">
      <alignment horizontal="center"/>
      <protection/>
    </xf>
    <xf numFmtId="0" fontId="28" fillId="55" borderId="19" xfId="87" applyFont="1" applyFill="1" applyBorder="1" applyAlignment="1">
      <alignment horizontal="center"/>
      <protection/>
    </xf>
    <xf numFmtId="0" fontId="28" fillId="57" borderId="19" xfId="87" applyFont="1" applyFill="1" applyBorder="1" applyAlignment="1">
      <alignment horizontal="center"/>
      <protection/>
    </xf>
    <xf numFmtId="0" fontId="28" fillId="0" borderId="19" xfId="87" applyFont="1" applyBorder="1">
      <alignment/>
      <protection/>
    </xf>
    <xf numFmtId="0" fontId="28" fillId="21" borderId="19" xfId="87" applyFont="1" applyFill="1" applyBorder="1" applyAlignment="1">
      <alignment horizontal="center"/>
      <protection/>
    </xf>
    <xf numFmtId="0" fontId="28" fillId="0" borderId="19" xfId="87" applyFont="1" applyBorder="1" applyAlignment="1">
      <alignment wrapText="1"/>
      <protection/>
    </xf>
    <xf numFmtId="0" fontId="32" fillId="0" borderId="19" xfId="87" applyFont="1" applyBorder="1" applyAlignment="1">
      <alignment horizontal="center"/>
      <protection/>
    </xf>
    <xf numFmtId="0" fontId="29" fillId="0" borderId="19" xfId="87" applyFont="1" applyBorder="1">
      <alignment/>
      <protection/>
    </xf>
    <xf numFmtId="0" fontId="29" fillId="0" borderId="19" xfId="87" applyFont="1" applyBorder="1" applyAlignment="1">
      <alignment horizontal="center"/>
      <protection/>
    </xf>
    <xf numFmtId="0" fontId="29" fillId="55" borderId="19" xfId="87" applyFont="1" applyFill="1" applyBorder="1" applyAlignment="1">
      <alignment horizontal="center"/>
      <protection/>
    </xf>
    <xf numFmtId="0" fontId="29" fillId="57" borderId="19" xfId="87" applyFont="1" applyFill="1" applyBorder="1" applyAlignment="1">
      <alignment horizontal="center"/>
      <protection/>
    </xf>
    <xf numFmtId="0" fontId="29" fillId="21" borderId="19" xfId="87" applyFont="1" applyFill="1" applyBorder="1" applyAlignment="1">
      <alignment horizontal="center"/>
      <protection/>
    </xf>
    <xf numFmtId="0" fontId="27" fillId="0" borderId="0" xfId="92" applyFont="1" applyBorder="1">
      <alignment/>
      <protection/>
    </xf>
    <xf numFmtId="0" fontId="26" fillId="0" borderId="0" xfId="92" applyFont="1" applyBorder="1">
      <alignment/>
      <protection/>
    </xf>
    <xf numFmtId="0" fontId="27" fillId="0" borderId="0" xfId="92" applyFont="1" applyBorder="1" applyAlignment="1">
      <alignment horizontal="center"/>
      <protection/>
    </xf>
    <xf numFmtId="0" fontId="27" fillId="0" borderId="21" xfId="92" applyFont="1" applyBorder="1">
      <alignment/>
      <protection/>
    </xf>
    <xf numFmtId="0" fontId="25" fillId="0" borderId="0" xfId="91" applyFont="1" applyBorder="1">
      <alignment/>
      <protection/>
    </xf>
    <xf numFmtId="0" fontId="25" fillId="0" borderId="0" xfId="91" applyFont="1" applyBorder="1" applyAlignment="1">
      <alignment horizontal="center"/>
      <protection/>
    </xf>
    <xf numFmtId="0" fontId="33" fillId="58" borderId="23" xfId="91" applyFont="1" applyFill="1" applyBorder="1" applyAlignment="1">
      <alignment horizontal="left" vertical="top" wrapText="1"/>
      <protection/>
    </xf>
    <xf numFmtId="0" fontId="33" fillId="58" borderId="19" xfId="91" applyFont="1" applyFill="1" applyBorder="1" applyAlignment="1">
      <alignment horizontal="left" vertical="top"/>
      <protection/>
    </xf>
    <xf numFmtId="0" fontId="33" fillId="58" borderId="23" xfId="91" applyFont="1" applyFill="1" applyBorder="1" applyAlignment="1">
      <alignment horizontal="left" vertical="top"/>
      <protection/>
    </xf>
    <xf numFmtId="0" fontId="33" fillId="58" borderId="24" xfId="91" applyFont="1" applyFill="1" applyBorder="1" applyAlignment="1">
      <alignment horizontal="left" vertical="top"/>
      <protection/>
    </xf>
    <xf numFmtId="0" fontId="12" fillId="58" borderId="19" xfId="87" applyFont="1" applyFill="1" applyBorder="1" applyAlignment="1">
      <alignment horizontal="center"/>
      <protection/>
    </xf>
    <xf numFmtId="0" fontId="12" fillId="59" borderId="19" xfId="87" applyFont="1" applyFill="1" applyBorder="1" applyAlignment="1">
      <alignment horizontal="center"/>
      <protection/>
    </xf>
    <xf numFmtId="0" fontId="12" fillId="60" borderId="19" xfId="87" applyFont="1" applyFill="1" applyBorder="1" applyAlignment="1">
      <alignment horizontal="center"/>
      <protection/>
    </xf>
    <xf numFmtId="0" fontId="12" fillId="61" borderId="19" xfId="87" applyFont="1" applyFill="1" applyBorder="1" applyAlignment="1">
      <alignment horizontal="center"/>
      <protection/>
    </xf>
    <xf numFmtId="0" fontId="12" fillId="0" borderId="22" xfId="91" applyFont="1" applyBorder="1" applyAlignment="1">
      <alignment wrapText="1"/>
      <protection/>
    </xf>
    <xf numFmtId="0" fontId="12" fillId="58" borderId="20" xfId="91" applyFont="1" applyFill="1" applyBorder="1" applyAlignment="1">
      <alignment wrapText="1"/>
      <protection/>
    </xf>
    <xf numFmtId="0" fontId="12" fillId="58" borderId="19" xfId="91" applyFont="1" applyFill="1" applyBorder="1" applyAlignment="1">
      <alignment wrapText="1"/>
      <protection/>
    </xf>
    <xf numFmtId="0" fontId="12" fillId="58" borderId="19" xfId="87" applyFont="1" applyFill="1" applyBorder="1">
      <alignment/>
      <protection/>
    </xf>
    <xf numFmtId="0" fontId="12" fillId="0" borderId="25" xfId="91" applyFont="1" applyBorder="1" applyAlignment="1">
      <alignment horizontal="left" wrapText="1"/>
      <protection/>
    </xf>
    <xf numFmtId="0" fontId="12" fillId="58" borderId="19" xfId="87" applyFont="1" applyFill="1" applyBorder="1" applyAlignment="1">
      <alignment wrapText="1"/>
      <protection/>
    </xf>
    <xf numFmtId="0" fontId="12" fillId="58" borderId="0" xfId="87" applyFont="1" applyFill="1" applyBorder="1" applyAlignment="1">
      <alignment wrapText="1"/>
      <protection/>
    </xf>
    <xf numFmtId="0" fontId="12" fillId="0" borderId="19" xfId="87" applyFont="1" applyBorder="1" applyAlignment="1">
      <alignment horizontal="left" vertical="center"/>
      <protection/>
    </xf>
    <xf numFmtId="0" fontId="12" fillId="0" borderId="26" xfId="91" applyFont="1" applyBorder="1" applyAlignment="1">
      <alignment horizontal="left" vertical="center" wrapText="1"/>
      <protection/>
    </xf>
    <xf numFmtId="0" fontId="12" fillId="0" borderId="19" xfId="91" applyFont="1" applyBorder="1" applyAlignment="1">
      <alignment horizontal="left" vertical="center" wrapText="1"/>
      <protection/>
    </xf>
    <xf numFmtId="0" fontId="12" fillId="0" borderId="19" xfId="87" applyFont="1" applyBorder="1" applyAlignment="1">
      <alignment horizontal="left" wrapText="1"/>
      <protection/>
    </xf>
    <xf numFmtId="0" fontId="12" fillId="0" borderId="19" xfId="91" applyFont="1" applyBorder="1" applyAlignment="1">
      <alignment horizontal="left"/>
      <protection/>
    </xf>
    <xf numFmtId="0" fontId="34" fillId="0" borderId="19" xfId="87" applyFont="1" applyBorder="1" applyAlignment="1">
      <alignment horizontal="center"/>
      <protection/>
    </xf>
    <xf numFmtId="0" fontId="25" fillId="0" borderId="0" xfId="87" applyFont="1" applyBorder="1">
      <alignment/>
      <protection/>
    </xf>
    <xf numFmtId="0" fontId="35" fillId="0" borderId="21" xfId="91" applyFont="1" applyBorder="1" applyAlignment="1">
      <alignment vertical="center"/>
      <protection/>
    </xf>
    <xf numFmtId="0" fontId="12" fillId="0" borderId="19" xfId="87" applyFont="1" applyBorder="1" applyAlignment="1">
      <alignment horizontal="center" vertical="center" wrapText="1"/>
      <protection/>
    </xf>
    <xf numFmtId="0" fontId="23" fillId="55" borderId="19" xfId="87" applyFont="1" applyFill="1" applyBorder="1" applyAlignment="1">
      <alignment horizontal="center" vertical="center" wrapText="1"/>
      <protection/>
    </xf>
    <xf numFmtId="0" fontId="23" fillId="57" borderId="19" xfId="87" applyFont="1" applyFill="1" applyBorder="1" applyAlignment="1">
      <alignment horizontal="center" vertical="center" wrapText="1"/>
      <protection/>
    </xf>
    <xf numFmtId="0" fontId="12" fillId="21" borderId="19" xfId="87" applyFont="1" applyFill="1" applyBorder="1" applyAlignment="1">
      <alignment horizontal="center" vertical="center" wrapText="1"/>
      <protection/>
    </xf>
    <xf numFmtId="0" fontId="33" fillId="0" borderId="19" xfId="91" applyFont="1" applyBorder="1" applyAlignment="1">
      <alignment vertical="top" wrapText="1"/>
      <protection/>
    </xf>
    <xf numFmtId="0" fontId="12" fillId="0" borderId="19" xfId="87" applyFont="1" applyBorder="1" applyAlignment="1">
      <alignment horizontal="center" vertical="center"/>
      <protection/>
    </xf>
    <xf numFmtId="0" fontId="12" fillId="55" borderId="19" xfId="87" applyFont="1" applyFill="1" applyBorder="1" applyAlignment="1">
      <alignment horizontal="center" vertical="center"/>
      <protection/>
    </xf>
    <xf numFmtId="0" fontId="12" fillId="57" borderId="19" xfId="87" applyFont="1" applyFill="1" applyBorder="1" applyAlignment="1">
      <alignment horizontal="center" vertical="center"/>
      <protection/>
    </xf>
    <xf numFmtId="0" fontId="12" fillId="0" borderId="19" xfId="87" applyFont="1" applyBorder="1" applyAlignment="1">
      <alignment vertical="center"/>
      <protection/>
    </xf>
    <xf numFmtId="0" fontId="12" fillId="21" borderId="19" xfId="87" applyFont="1" applyFill="1" applyBorder="1" applyAlignment="1">
      <alignment horizontal="center" vertical="center"/>
      <protection/>
    </xf>
    <xf numFmtId="0" fontId="36" fillId="0" borderId="19" xfId="91" applyFont="1" applyBorder="1" applyAlignment="1">
      <alignment vertical="top" wrapText="1"/>
      <protection/>
    </xf>
    <xf numFmtId="0" fontId="23" fillId="0" borderId="19" xfId="87" applyFont="1" applyBorder="1" applyAlignment="1">
      <alignment horizontal="center" vertical="center"/>
      <protection/>
    </xf>
    <xf numFmtId="0" fontId="23" fillId="21" borderId="19" xfId="87" applyFont="1" applyFill="1" applyBorder="1" applyAlignment="1">
      <alignment horizontal="center" vertical="center"/>
      <protection/>
    </xf>
    <xf numFmtId="0" fontId="23" fillId="55" borderId="19" xfId="87" applyFont="1" applyFill="1" applyBorder="1" applyAlignment="1">
      <alignment horizontal="center" vertical="center"/>
      <protection/>
    </xf>
    <xf numFmtId="0" fontId="23" fillId="57" borderId="19" xfId="87" applyFont="1" applyFill="1" applyBorder="1" applyAlignment="1">
      <alignment horizontal="center" vertical="center"/>
      <protection/>
    </xf>
    <xf numFmtId="0" fontId="21" fillId="0" borderId="19" xfId="87" applyFont="1" applyBorder="1" applyAlignment="1">
      <alignment horizontal="center" vertical="center"/>
      <protection/>
    </xf>
    <xf numFmtId="0" fontId="21" fillId="55" borderId="19" xfId="87" applyFont="1" applyFill="1" applyBorder="1" applyAlignment="1">
      <alignment horizontal="center" vertical="center"/>
      <protection/>
    </xf>
    <xf numFmtId="0" fontId="21" fillId="57" borderId="19" xfId="87" applyFont="1" applyFill="1" applyBorder="1" applyAlignment="1">
      <alignment horizontal="center" vertical="center"/>
      <protection/>
    </xf>
    <xf numFmtId="0" fontId="21" fillId="21" borderId="19" xfId="87" applyFont="1" applyFill="1" applyBorder="1" applyAlignment="1">
      <alignment horizontal="center" vertical="center"/>
      <protection/>
    </xf>
    <xf numFmtId="0" fontId="27" fillId="0" borderId="21" xfId="92" applyFont="1" applyBorder="1" applyAlignment="1">
      <alignment horizontal="center"/>
      <protection/>
    </xf>
    <xf numFmtId="0" fontId="38" fillId="0" borderId="0" xfId="92" applyFont="1" applyBorder="1">
      <alignment/>
      <protection/>
    </xf>
    <xf numFmtId="0" fontId="13" fillId="0" borderId="0" xfId="92" applyFont="1" applyBorder="1" applyAlignment="1">
      <alignment horizontal="center" vertical="top"/>
      <protection/>
    </xf>
    <xf numFmtId="0" fontId="13" fillId="0" borderId="27" xfId="92" applyFont="1" applyBorder="1" applyAlignment="1">
      <alignment vertical="top"/>
      <protection/>
    </xf>
    <xf numFmtId="0" fontId="12" fillId="56" borderId="19" xfId="87" applyFont="1" applyFill="1" applyBorder="1">
      <alignment/>
      <protection/>
    </xf>
    <xf numFmtId="0" fontId="12" fillId="0" borderId="19" xfId="91" applyFont="1" applyBorder="1" applyAlignment="1">
      <alignment horizontal="center" vertical="top" wrapText="1"/>
      <protection/>
    </xf>
    <xf numFmtId="0" fontId="12" fillId="0" borderId="28" xfId="91" applyFont="1" applyBorder="1" applyAlignment="1">
      <alignment horizontal="center" wrapText="1"/>
      <protection/>
    </xf>
    <xf numFmtId="0" fontId="12" fillId="0" borderId="19" xfId="91" applyFont="1" applyBorder="1" applyAlignment="1">
      <alignment wrapText="1"/>
      <protection/>
    </xf>
    <xf numFmtId="0" fontId="39" fillId="0" borderId="0" xfId="91" applyFont="1" applyBorder="1" applyAlignment="1">
      <alignment horizontal="justify"/>
      <protection/>
    </xf>
    <xf numFmtId="0" fontId="12" fillId="0" borderId="26" xfId="91" applyFont="1" applyBorder="1" applyAlignment="1">
      <alignment wrapText="1"/>
      <protection/>
    </xf>
    <xf numFmtId="0" fontId="20" fillId="0" borderId="0" xfId="87" applyFont="1" applyBorder="1" applyAlignment="1">
      <alignment horizontal="center" wrapText="1"/>
      <protection/>
    </xf>
    <xf numFmtId="0" fontId="21" fillId="0" borderId="0" xfId="87" applyFont="1" applyBorder="1" applyAlignment="1">
      <alignment horizontal="center"/>
      <protection/>
    </xf>
    <xf numFmtId="0" fontId="22" fillId="0" borderId="27" xfId="87" applyFont="1" applyBorder="1" applyAlignment="1">
      <alignment horizontal="center"/>
      <protection/>
    </xf>
    <xf numFmtId="0" fontId="26" fillId="56" borderId="19" xfId="92" applyFont="1" applyFill="1" applyBorder="1" applyAlignment="1">
      <alignment horizontal="center"/>
      <protection/>
    </xf>
    <xf numFmtId="0" fontId="12" fillId="0" borderId="23" xfId="87" applyFont="1" applyBorder="1" applyAlignment="1">
      <alignment wrapText="1"/>
      <protection/>
    </xf>
    <xf numFmtId="0" fontId="12" fillId="0" borderId="29" xfId="87" applyFont="1" applyBorder="1" applyAlignment="1">
      <alignment wrapText="1"/>
      <protection/>
    </xf>
    <xf numFmtId="0" fontId="12" fillId="0" borderId="20" xfId="87" applyFont="1" applyBorder="1" applyAlignment="1">
      <alignment wrapText="1"/>
      <protection/>
    </xf>
    <xf numFmtId="0" fontId="12" fillId="0" borderId="23" xfId="87" applyFont="1" applyBorder="1" applyAlignment="1">
      <alignment horizontal="center" wrapText="1"/>
      <protection/>
    </xf>
    <xf numFmtId="0" fontId="12" fillId="0" borderId="29" xfId="87" applyFont="1" applyBorder="1" applyAlignment="1">
      <alignment horizontal="center" wrapText="1"/>
      <protection/>
    </xf>
    <xf numFmtId="0" fontId="12" fillId="0" borderId="20" xfId="87" applyFont="1" applyBorder="1" applyAlignment="1">
      <alignment horizontal="center" wrapText="1"/>
      <protection/>
    </xf>
    <xf numFmtId="0" fontId="23" fillId="0" borderId="19" xfId="87" applyFont="1" applyBorder="1" applyAlignment="1">
      <alignment horizontal="center" wrapText="1"/>
      <protection/>
    </xf>
    <xf numFmtId="0" fontId="23" fillId="0" borderId="22" xfId="87" applyFont="1" applyBorder="1" applyAlignment="1">
      <alignment horizontal="center" wrapText="1"/>
      <protection/>
    </xf>
    <xf numFmtId="0" fontId="23" fillId="0" borderId="30" xfId="87" applyFont="1" applyBorder="1" applyAlignment="1">
      <alignment horizontal="center" wrapText="1"/>
      <protection/>
    </xf>
    <xf numFmtId="0" fontId="23" fillId="0" borderId="31" xfId="87" applyFont="1" applyBorder="1" applyAlignment="1">
      <alignment horizontal="center" wrapText="1"/>
      <protection/>
    </xf>
    <xf numFmtId="0" fontId="13" fillId="0" borderId="0" xfId="92" applyFont="1" applyBorder="1" applyAlignment="1">
      <alignment horizontal="center"/>
      <protection/>
    </xf>
    <xf numFmtId="0" fontId="13" fillId="0" borderId="0" xfId="92" applyFont="1" applyBorder="1">
      <alignment/>
      <protection/>
    </xf>
    <xf numFmtId="0" fontId="13" fillId="0" borderId="21" xfId="92" applyFont="1" applyBorder="1">
      <alignment/>
      <protection/>
    </xf>
    <xf numFmtId="0" fontId="13" fillId="0" borderId="27" xfId="92" applyFont="1" applyBorder="1" applyAlignment="1">
      <alignment horizontal="center"/>
      <protection/>
    </xf>
    <xf numFmtId="0" fontId="25" fillId="0" borderId="0" xfId="87" applyFont="1" applyBorder="1" applyAlignment="1">
      <alignment horizontal="right"/>
      <protection/>
    </xf>
    <xf numFmtId="0" fontId="29" fillId="0" borderId="0" xfId="87" applyFont="1" applyBorder="1" applyAlignment="1">
      <alignment horizontal="center" wrapText="1"/>
      <protection/>
    </xf>
    <xf numFmtId="0" fontId="29" fillId="0" borderId="0" xfId="87" applyFont="1" applyBorder="1" applyAlignment="1">
      <alignment horizontal="center"/>
      <protection/>
    </xf>
    <xf numFmtId="0" fontId="30" fillId="0" borderId="27" xfId="87" applyFont="1" applyBorder="1" applyAlignment="1">
      <alignment horizontal="center"/>
      <protection/>
    </xf>
    <xf numFmtId="0" fontId="25" fillId="0" borderId="23" xfId="87" applyFont="1" applyBorder="1" applyAlignment="1">
      <alignment wrapText="1"/>
      <protection/>
    </xf>
    <xf numFmtId="0" fontId="25" fillId="0" borderId="29" xfId="87" applyFont="1" applyBorder="1" applyAlignment="1">
      <alignment wrapText="1"/>
      <protection/>
    </xf>
    <xf numFmtId="0" fontId="25" fillId="0" borderId="20" xfId="87" applyFont="1" applyBorder="1" applyAlignment="1">
      <alignment wrapText="1"/>
      <protection/>
    </xf>
    <xf numFmtId="0" fontId="28" fillId="0" borderId="23" xfId="87" applyFont="1" applyBorder="1" applyAlignment="1">
      <alignment horizontal="center" wrapText="1"/>
      <protection/>
    </xf>
    <xf numFmtId="0" fontId="28" fillId="0" borderId="29" xfId="87" applyFont="1" applyBorder="1" applyAlignment="1">
      <alignment horizontal="center" wrapText="1"/>
      <protection/>
    </xf>
    <xf numFmtId="0" fontId="28" fillId="0" borderId="20" xfId="87" applyFont="1" applyBorder="1" applyAlignment="1">
      <alignment horizontal="center" wrapText="1"/>
      <protection/>
    </xf>
    <xf numFmtId="0" fontId="29" fillId="0" borderId="19" xfId="87" applyFont="1" applyBorder="1" applyAlignment="1">
      <alignment horizontal="center" wrapText="1"/>
      <protection/>
    </xf>
    <xf numFmtId="0" fontId="29" fillId="0" borderId="22" xfId="87" applyFont="1" applyBorder="1" applyAlignment="1">
      <alignment horizontal="center" wrapText="1"/>
      <protection/>
    </xf>
    <xf numFmtId="0" fontId="29" fillId="0" borderId="30" xfId="87" applyFont="1" applyBorder="1" applyAlignment="1">
      <alignment horizontal="center" wrapText="1"/>
      <protection/>
    </xf>
    <xf numFmtId="0" fontId="29" fillId="0" borderId="31" xfId="87" applyFont="1" applyBorder="1" applyAlignment="1">
      <alignment horizontal="center" wrapText="1"/>
      <protection/>
    </xf>
    <xf numFmtId="0" fontId="27" fillId="0" borderId="21" xfId="92" applyFont="1" applyBorder="1">
      <alignment/>
      <protection/>
    </xf>
    <xf numFmtId="0" fontId="27" fillId="0" borderId="0" xfId="92" applyFont="1" applyBorder="1" applyAlignment="1">
      <alignment horizontal="center"/>
      <protection/>
    </xf>
    <xf numFmtId="0" fontId="27" fillId="0" borderId="27" xfId="92" applyFont="1" applyBorder="1" applyAlignment="1">
      <alignment horizontal="center"/>
      <protection/>
    </xf>
    <xf numFmtId="0" fontId="13" fillId="0" borderId="21" xfId="92" applyFont="1" applyBorder="1" applyAlignment="1">
      <alignment horizontal="center"/>
      <protection/>
    </xf>
    <xf numFmtId="0" fontId="29" fillId="0" borderId="0" xfId="87" applyFont="1" applyBorder="1" applyAlignment="1">
      <alignment horizontal="center" vertical="top" wrapText="1"/>
      <protection/>
    </xf>
    <xf numFmtId="0" fontId="35" fillId="0" borderId="21" xfId="91" applyFont="1" applyBorder="1" applyAlignment="1">
      <alignment horizontal="center" vertical="center"/>
      <protection/>
    </xf>
    <xf numFmtId="0" fontId="37" fillId="0" borderId="0" xfId="92" applyFont="1" applyBorder="1" applyAlignment="1">
      <alignment horizontal="left" vertical="top" wrapText="1"/>
      <protection/>
    </xf>
    <xf numFmtId="0" fontId="38" fillId="0" borderId="0" xfId="92" applyFont="1" applyBorder="1" applyAlignment="1">
      <alignment horizontal="center"/>
      <protection/>
    </xf>
    <xf numFmtId="0" fontId="13" fillId="0" borderId="27" xfId="92" applyFont="1" applyBorder="1" applyAlignment="1">
      <alignment horizontal="center" vertical="top"/>
      <protection/>
    </xf>
    <xf numFmtId="0" fontId="12" fillId="0" borderId="19" xfId="87" applyFont="1" applyBorder="1" applyAlignment="1">
      <alignment vertical="center" wrapText="1"/>
      <protection/>
    </xf>
    <xf numFmtId="0" fontId="12" fillId="0" borderId="19" xfId="87" applyFont="1" applyBorder="1" applyAlignment="1">
      <alignment horizontal="center" vertical="center" wrapText="1"/>
      <protection/>
    </xf>
    <xf numFmtId="0" fontId="12" fillId="0" borderId="21" xfId="91" applyFont="1" applyBorder="1">
      <alignment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4" xfId="90"/>
    <cellStyle name="Обычный 5" xfId="91"/>
    <cellStyle name="Обычный_Приложение № 6 (кап.рем, авар)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Стиль 1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61"/>
  <sheetViews>
    <sheetView zoomScale="70" zoomScaleNormal="70" zoomScalePageLayoutView="0" workbookViewId="0" topLeftCell="A1">
      <selection activeCell="R14" sqref="R14"/>
    </sheetView>
  </sheetViews>
  <sheetFormatPr defaultColWidth="9.140625" defaultRowHeight="15"/>
  <cols>
    <col min="1" max="1" width="5.28125" style="2" customWidth="1"/>
    <col min="2" max="2" width="26.57421875" style="1" customWidth="1"/>
    <col min="3" max="3" width="13.00390625" style="1" customWidth="1"/>
    <col min="4" max="4" width="7.8515625" style="1" customWidth="1"/>
    <col min="5" max="5" width="6.7109375" style="1" customWidth="1"/>
    <col min="6" max="6" width="7.28125" style="1" customWidth="1"/>
    <col min="7" max="7" width="8.28125" style="1" bestFit="1" customWidth="1"/>
    <col min="8" max="8" width="6.7109375" style="1" customWidth="1"/>
    <col min="9" max="9" width="6.421875" style="1" customWidth="1"/>
    <col min="10" max="10" width="7.00390625" style="1" customWidth="1"/>
    <col min="11" max="11" width="6.421875" style="1" customWidth="1"/>
    <col min="12" max="12" width="7.00390625" style="1" customWidth="1"/>
    <col min="13" max="13" width="8.28125" style="1" bestFit="1" customWidth="1"/>
    <col min="14" max="16" width="6.28125" style="1" bestFit="1" customWidth="1"/>
    <col min="17" max="17" width="9.140625" style="1" customWidth="1"/>
    <col min="18" max="18" width="8.57421875" style="1" customWidth="1"/>
    <col min="19" max="19" width="6.421875" style="1" customWidth="1"/>
    <col min="20" max="20" width="7.140625" style="1" customWidth="1"/>
    <col min="21" max="21" width="6.8515625" style="1" customWidth="1"/>
    <col min="22" max="22" width="7.140625" style="1" customWidth="1"/>
    <col min="23" max="23" width="6.140625" style="1" customWidth="1"/>
    <col min="24" max="24" width="5.8515625" style="1" customWidth="1"/>
    <col min="25" max="25" width="8.28125" style="1" customWidth="1"/>
    <col min="26" max="26" width="6.8515625" style="1" customWidth="1"/>
    <col min="27" max="27" width="6.421875" style="1" customWidth="1"/>
    <col min="28" max="29" width="6.28125" style="1" customWidth="1"/>
    <col min="30" max="30" width="7.140625" style="1" customWidth="1"/>
    <col min="31" max="31" width="7.7109375" style="1" customWidth="1"/>
    <col min="32" max="32" width="7.28125" style="1" customWidth="1"/>
    <col min="33" max="33" width="7.57421875" style="1" customWidth="1"/>
    <col min="34" max="35" width="7.28125" style="1" customWidth="1"/>
    <col min="36" max="36" width="7.140625" style="1" customWidth="1"/>
    <col min="37" max="16384" width="9.140625" style="1" customWidth="1"/>
  </cols>
  <sheetData>
    <row r="1" spans="1:36" ht="30.75" customHeight="1">
      <c r="A1" s="3"/>
      <c r="B1" s="4"/>
      <c r="C1" s="124" t="s">
        <v>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23" ht="15.75">
      <c r="A2" s="3"/>
      <c r="B2" s="4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18" ht="15.75">
      <c r="A3" s="3"/>
      <c r="B3" s="4"/>
      <c r="C3" s="5"/>
      <c r="D3" s="4"/>
      <c r="E3" s="4"/>
      <c r="F3" s="4"/>
      <c r="G3" s="126" t="s">
        <v>2</v>
      </c>
      <c r="H3" s="126"/>
      <c r="I3" s="126"/>
      <c r="J3" s="126"/>
      <c r="K3" s="126"/>
      <c r="L3" s="126"/>
      <c r="M3" s="126"/>
      <c r="N3" s="126"/>
      <c r="O3" s="126"/>
      <c r="P3" s="126"/>
      <c r="Q3" s="4"/>
      <c r="R3" s="4"/>
    </row>
    <row r="4" spans="1:36" ht="12.75" customHeight="1">
      <c r="A4" s="128" t="s">
        <v>3</v>
      </c>
      <c r="B4" s="131" t="s">
        <v>4</v>
      </c>
      <c r="C4" s="134" t="s">
        <v>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 t="s">
        <v>6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7"/>
    </row>
    <row r="5" spans="1:36" ht="12.75" customHeight="1">
      <c r="A5" s="129"/>
      <c r="B5" s="132"/>
      <c r="C5" s="134" t="s">
        <v>7</v>
      </c>
      <c r="D5" s="134"/>
      <c r="E5" s="134"/>
      <c r="F5" s="134"/>
      <c r="G5" s="6" t="s">
        <v>8</v>
      </c>
      <c r="H5" s="134" t="s">
        <v>9</v>
      </c>
      <c r="I5" s="134"/>
      <c r="J5" s="134"/>
      <c r="K5" s="134"/>
      <c r="L5" s="134"/>
      <c r="M5" s="6" t="s">
        <v>8</v>
      </c>
      <c r="N5" s="134" t="s">
        <v>10</v>
      </c>
      <c r="O5" s="134"/>
      <c r="P5" s="134"/>
      <c r="Q5" s="6" t="s">
        <v>8</v>
      </c>
      <c r="R5" s="7" t="s">
        <v>11</v>
      </c>
      <c r="S5" s="135" t="s">
        <v>7</v>
      </c>
      <c r="T5" s="136"/>
      <c r="U5" s="136"/>
      <c r="V5" s="136"/>
      <c r="W5" s="136"/>
      <c r="X5" s="137"/>
      <c r="Y5" s="6" t="s">
        <v>8</v>
      </c>
      <c r="Z5" s="134" t="s">
        <v>9</v>
      </c>
      <c r="AA5" s="134"/>
      <c r="AB5" s="134"/>
      <c r="AC5" s="134"/>
      <c r="AD5" s="134"/>
      <c r="AE5" s="6" t="s">
        <v>8</v>
      </c>
      <c r="AF5" s="134" t="s">
        <v>10</v>
      </c>
      <c r="AG5" s="134"/>
      <c r="AH5" s="134"/>
      <c r="AI5" s="6" t="s">
        <v>8</v>
      </c>
      <c r="AJ5" s="7" t="s">
        <v>11</v>
      </c>
    </row>
    <row r="6" spans="1:36" ht="38.25">
      <c r="A6" s="130"/>
      <c r="B6" s="133"/>
      <c r="C6" s="9" t="s">
        <v>12</v>
      </c>
      <c r="D6" s="9" t="s">
        <v>13</v>
      </c>
      <c r="E6" s="9" t="s">
        <v>14</v>
      </c>
      <c r="F6" s="9" t="s">
        <v>15</v>
      </c>
      <c r="G6" s="10" t="s">
        <v>16</v>
      </c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10" t="s">
        <v>22</v>
      </c>
      <c r="N6" s="9" t="s">
        <v>23</v>
      </c>
      <c r="O6" s="9" t="s">
        <v>24</v>
      </c>
      <c r="P6" s="9" t="s">
        <v>25</v>
      </c>
      <c r="Q6" s="10" t="s">
        <v>26</v>
      </c>
      <c r="R6" s="11" t="s">
        <v>27</v>
      </c>
      <c r="S6" s="9" t="s">
        <v>28</v>
      </c>
      <c r="T6" s="9" t="s">
        <v>29</v>
      </c>
      <c r="U6" s="12" t="s">
        <v>30</v>
      </c>
      <c r="V6" s="9" t="s">
        <v>13</v>
      </c>
      <c r="W6" s="9" t="s">
        <v>14</v>
      </c>
      <c r="X6" s="9" t="s">
        <v>15</v>
      </c>
      <c r="Y6" s="10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  <c r="AE6" s="10" t="s">
        <v>22</v>
      </c>
      <c r="AF6" s="9" t="s">
        <v>23</v>
      </c>
      <c r="AG6" s="9" t="s">
        <v>24</v>
      </c>
      <c r="AH6" s="9" t="s">
        <v>25</v>
      </c>
      <c r="AI6" s="10" t="s">
        <v>26</v>
      </c>
      <c r="AJ6" s="11" t="s">
        <v>27</v>
      </c>
    </row>
    <row r="7" spans="1:36" ht="12.75">
      <c r="A7" s="13"/>
      <c r="B7" s="14" t="s">
        <v>31</v>
      </c>
      <c r="C7" s="15"/>
      <c r="D7" s="15"/>
      <c r="E7" s="15"/>
      <c r="F7" s="15"/>
      <c r="G7" s="16"/>
      <c r="H7" s="15"/>
      <c r="I7" s="15"/>
      <c r="J7" s="15"/>
      <c r="K7" s="15"/>
      <c r="L7" s="15"/>
      <c r="M7" s="16"/>
      <c r="N7" s="15"/>
      <c r="O7" s="15"/>
      <c r="P7" s="15"/>
      <c r="Q7" s="16"/>
      <c r="R7" s="16"/>
      <c r="S7" s="15"/>
      <c r="T7" s="15"/>
      <c r="U7" s="15"/>
      <c r="V7" s="15"/>
      <c r="W7" s="15"/>
      <c r="X7" s="15"/>
      <c r="Y7" s="16"/>
      <c r="Z7" s="15"/>
      <c r="AA7" s="15"/>
      <c r="AB7" s="15"/>
      <c r="AC7" s="15"/>
      <c r="AD7" s="15"/>
      <c r="AE7" s="16"/>
      <c r="AF7" s="15"/>
      <c r="AG7" s="15"/>
      <c r="AH7" s="15"/>
      <c r="AI7" s="16"/>
      <c r="AJ7" s="16"/>
    </row>
    <row r="8" spans="1:36" ht="12.75">
      <c r="A8" s="17">
        <v>1</v>
      </c>
      <c r="B8" s="18" t="s">
        <v>32</v>
      </c>
      <c r="C8" s="17"/>
      <c r="D8" s="17"/>
      <c r="E8" s="17"/>
      <c r="F8" s="17"/>
      <c r="G8" s="19"/>
      <c r="H8" s="17"/>
      <c r="I8" s="17"/>
      <c r="J8" s="17"/>
      <c r="K8" s="17"/>
      <c r="L8" s="17"/>
      <c r="M8" s="19"/>
      <c r="N8" s="17"/>
      <c r="O8" s="17"/>
      <c r="P8" s="17"/>
      <c r="Q8" s="19"/>
      <c r="R8" s="20"/>
      <c r="S8" s="18"/>
      <c r="T8" s="18"/>
      <c r="U8" s="21"/>
      <c r="V8" s="17"/>
      <c r="W8" s="17"/>
      <c r="X8" s="17"/>
      <c r="Y8" s="19"/>
      <c r="Z8" s="17"/>
      <c r="AA8" s="17"/>
      <c r="AB8" s="17"/>
      <c r="AC8" s="17"/>
      <c r="AD8" s="17"/>
      <c r="AE8" s="19"/>
      <c r="AF8" s="17"/>
      <c r="AG8" s="17"/>
      <c r="AH8" s="17"/>
      <c r="AI8" s="19"/>
      <c r="AJ8" s="20"/>
    </row>
    <row r="9" spans="1:36" ht="12.75">
      <c r="A9" s="17">
        <v>2</v>
      </c>
      <c r="B9" s="18" t="s">
        <v>33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20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20"/>
    </row>
    <row r="10" spans="1:36" ht="12.75">
      <c r="A10" s="17">
        <v>3</v>
      </c>
      <c r="B10" s="18" t="s">
        <v>34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20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20"/>
    </row>
    <row r="11" spans="1:36" ht="12.75">
      <c r="A11" s="17">
        <v>4</v>
      </c>
      <c r="B11" s="18" t="s">
        <v>35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20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20"/>
    </row>
    <row r="12" spans="1:36" ht="12.75">
      <c r="A12" s="17">
        <v>5</v>
      </c>
      <c r="B12" s="18" t="s">
        <v>36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20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20"/>
    </row>
    <row r="13" spans="1:36" ht="12.75">
      <c r="A13" s="17">
        <v>6</v>
      </c>
      <c r="B13" s="18" t="s">
        <v>37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20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20"/>
    </row>
    <row r="14" spans="1:36" ht="12.75">
      <c r="A14" s="17">
        <v>7</v>
      </c>
      <c r="B14" s="18" t="s">
        <v>38</v>
      </c>
      <c r="C14" s="17"/>
      <c r="D14" s="17"/>
      <c r="E14" s="17"/>
      <c r="F14" s="17">
        <v>46</v>
      </c>
      <c r="G14" s="19">
        <v>46</v>
      </c>
      <c r="H14" s="17">
        <v>70</v>
      </c>
      <c r="I14" s="17">
        <v>64</v>
      </c>
      <c r="J14" s="17">
        <v>56</v>
      </c>
      <c r="K14" s="17">
        <v>73</v>
      </c>
      <c r="L14" s="17">
        <v>60</v>
      </c>
      <c r="M14" s="19">
        <v>323</v>
      </c>
      <c r="N14" s="17">
        <v>24</v>
      </c>
      <c r="O14" s="17">
        <v>50</v>
      </c>
      <c r="P14" s="17"/>
      <c r="Q14" s="19">
        <v>74</v>
      </c>
      <c r="R14" s="20">
        <v>443</v>
      </c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20"/>
    </row>
    <row r="15" spans="1:36" ht="12.75">
      <c r="A15" s="17">
        <v>8</v>
      </c>
      <c r="B15" s="18" t="s">
        <v>39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20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20"/>
    </row>
    <row r="16" spans="1:36" ht="12.75">
      <c r="A16" s="17">
        <v>9</v>
      </c>
      <c r="B16" s="18" t="s">
        <v>40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20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20"/>
    </row>
    <row r="17" spans="1:36" ht="12.75">
      <c r="A17" s="17">
        <v>10</v>
      </c>
      <c r="B17" s="18" t="s">
        <v>41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20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20"/>
    </row>
    <row r="18" spans="1:36" ht="12.75">
      <c r="A18" s="17">
        <v>11</v>
      </c>
      <c r="B18" s="18" t="s">
        <v>42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20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20"/>
    </row>
    <row r="19" spans="1:36" ht="12.75">
      <c r="A19" s="17">
        <v>12</v>
      </c>
      <c r="B19" s="18" t="s">
        <v>43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20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20"/>
    </row>
    <row r="20" spans="1:36" ht="12.75">
      <c r="A20" s="17">
        <v>13</v>
      </c>
      <c r="B20" s="18" t="s">
        <v>44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20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20"/>
    </row>
    <row r="21" spans="1:36" ht="12.75">
      <c r="A21" s="17">
        <v>14</v>
      </c>
      <c r="B21" s="18" t="s">
        <v>45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20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20"/>
    </row>
    <row r="22" spans="1:36" ht="12.75">
      <c r="A22" s="17">
        <v>15</v>
      </c>
      <c r="B22" s="18" t="s">
        <v>46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20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20"/>
    </row>
    <row r="23" spans="1:36" ht="12.75">
      <c r="A23" s="17">
        <v>16</v>
      </c>
      <c r="B23" s="18" t="s">
        <v>47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20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20"/>
    </row>
    <row r="24" spans="1:36" ht="12.75">
      <c r="A24" s="17">
        <v>17</v>
      </c>
      <c r="B24" s="18" t="s">
        <v>48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20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20"/>
    </row>
    <row r="25" spans="1:36" ht="12.75">
      <c r="A25" s="17">
        <v>18</v>
      </c>
      <c r="B25" s="18" t="s">
        <v>49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20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20"/>
    </row>
    <row r="26" spans="1:36" ht="12.75">
      <c r="A26" s="17">
        <v>19</v>
      </c>
      <c r="B26" s="18" t="s">
        <v>50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20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20"/>
    </row>
    <row r="27" spans="1:36" ht="12.75">
      <c r="A27" s="17">
        <v>20</v>
      </c>
      <c r="B27" s="18" t="s">
        <v>51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20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20"/>
    </row>
    <row r="28" spans="1:36" ht="12.75">
      <c r="A28" s="17">
        <v>21</v>
      </c>
      <c r="B28" s="18" t="s">
        <v>52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20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20"/>
    </row>
    <row r="29" spans="1:36" ht="12.75">
      <c r="A29" s="17">
        <v>22</v>
      </c>
      <c r="B29" s="18" t="s">
        <v>53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20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20"/>
    </row>
    <row r="30" spans="1:36" ht="12.75">
      <c r="A30" s="17">
        <v>23</v>
      </c>
      <c r="B30" s="18" t="s">
        <v>54</v>
      </c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20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20"/>
    </row>
    <row r="31" spans="1:36" ht="12.75">
      <c r="A31" s="17">
        <v>24</v>
      </c>
      <c r="B31" s="18" t="s">
        <v>55</v>
      </c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20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20"/>
    </row>
    <row r="32" spans="1:36" ht="12.75">
      <c r="A32" s="22"/>
      <c r="B32" s="23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f>G32+M32+Q32</f>
        <v>0</v>
      </c>
      <c r="S32" s="23"/>
      <c r="T32" s="23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17">
        <v>25</v>
      </c>
      <c r="B33" s="18" t="s">
        <v>57</v>
      </c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20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20"/>
    </row>
    <row r="34" spans="1:36" ht="25.5">
      <c r="A34" s="17">
        <v>26</v>
      </c>
      <c r="B34" s="24" t="s">
        <v>58</v>
      </c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20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20"/>
    </row>
    <row r="35" spans="1:36" ht="12.75">
      <c r="A35" s="17">
        <v>27</v>
      </c>
      <c r="B35" s="18" t="s">
        <v>59</v>
      </c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20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20"/>
    </row>
    <row r="36" spans="1:36" ht="12.75">
      <c r="A36" s="17">
        <v>28</v>
      </c>
      <c r="B36" s="18" t="s">
        <v>60</v>
      </c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20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20"/>
    </row>
    <row r="37" spans="1:36" ht="12.75">
      <c r="A37" s="17">
        <v>29</v>
      </c>
      <c r="B37" s="18" t="s">
        <v>61</v>
      </c>
      <c r="C37" s="17"/>
      <c r="D37" s="17"/>
      <c r="E37" s="17"/>
      <c r="F37" s="17"/>
      <c r="G37" s="19"/>
      <c r="H37" s="17"/>
      <c r="I37" s="17"/>
      <c r="J37" s="17"/>
      <c r="K37" s="17"/>
      <c r="L37" s="17"/>
      <c r="M37" s="19"/>
      <c r="N37" s="17"/>
      <c r="O37" s="17"/>
      <c r="P37" s="17"/>
      <c r="Q37" s="19"/>
      <c r="R37" s="20"/>
      <c r="S37" s="18"/>
      <c r="T37" s="18"/>
      <c r="U37" s="21"/>
      <c r="V37" s="17"/>
      <c r="W37" s="17"/>
      <c r="X37" s="17"/>
      <c r="Y37" s="19"/>
      <c r="Z37" s="17"/>
      <c r="AA37" s="17"/>
      <c r="AB37" s="17"/>
      <c r="AC37" s="17"/>
      <c r="AD37" s="17"/>
      <c r="AE37" s="19"/>
      <c r="AF37" s="17"/>
      <c r="AG37" s="17"/>
      <c r="AH37" s="17"/>
      <c r="AI37" s="19"/>
      <c r="AJ37" s="20"/>
    </row>
    <row r="38" spans="1:36" ht="12.75">
      <c r="A38" s="17"/>
      <c r="B38" s="18" t="s">
        <v>62</v>
      </c>
      <c r="C38" s="17"/>
      <c r="D38" s="17"/>
      <c r="E38" s="17"/>
      <c r="F38" s="17"/>
      <c r="G38" s="19"/>
      <c r="H38" s="17"/>
      <c r="I38" s="17"/>
      <c r="J38" s="17"/>
      <c r="K38" s="17"/>
      <c r="L38" s="17"/>
      <c r="M38" s="19"/>
      <c r="N38" s="17"/>
      <c r="O38" s="17"/>
      <c r="P38" s="17"/>
      <c r="Q38" s="19"/>
      <c r="R38" s="20"/>
      <c r="S38" s="18"/>
      <c r="T38" s="18"/>
      <c r="U38" s="21"/>
      <c r="V38" s="17"/>
      <c r="W38" s="17"/>
      <c r="X38" s="17"/>
      <c r="Y38" s="19"/>
      <c r="Z38" s="17"/>
      <c r="AA38" s="17"/>
      <c r="AB38" s="17"/>
      <c r="AC38" s="17"/>
      <c r="AD38" s="17"/>
      <c r="AE38" s="19"/>
      <c r="AF38" s="17"/>
      <c r="AG38" s="17"/>
      <c r="AH38" s="17"/>
      <c r="AI38" s="19"/>
      <c r="AJ38" s="20"/>
    </row>
    <row r="39" spans="1:36" ht="12.75">
      <c r="A39" s="17"/>
      <c r="B39" s="18" t="s">
        <v>63</v>
      </c>
      <c r="C39" s="17"/>
      <c r="D39" s="17"/>
      <c r="E39" s="17"/>
      <c r="F39" s="17"/>
      <c r="G39" s="19"/>
      <c r="H39" s="17"/>
      <c r="I39" s="17"/>
      <c r="J39" s="17"/>
      <c r="K39" s="17"/>
      <c r="L39" s="17"/>
      <c r="M39" s="19"/>
      <c r="N39" s="17"/>
      <c r="O39" s="17"/>
      <c r="P39" s="17"/>
      <c r="Q39" s="19"/>
      <c r="R39" s="20"/>
      <c r="S39" s="18"/>
      <c r="T39" s="18"/>
      <c r="U39" s="21"/>
      <c r="V39" s="17"/>
      <c r="W39" s="17"/>
      <c r="X39" s="17"/>
      <c r="Y39" s="19"/>
      <c r="Z39" s="17"/>
      <c r="AA39" s="17"/>
      <c r="AB39" s="17"/>
      <c r="AC39" s="17"/>
      <c r="AD39" s="17"/>
      <c r="AE39" s="19"/>
      <c r="AF39" s="17"/>
      <c r="AG39" s="17"/>
      <c r="AH39" s="17"/>
      <c r="AI39" s="19"/>
      <c r="AJ39" s="20"/>
    </row>
    <row r="40" spans="1:36" ht="12.75">
      <c r="A40" s="17"/>
      <c r="B40" s="18" t="s">
        <v>64</v>
      </c>
      <c r="C40" s="17"/>
      <c r="D40" s="17"/>
      <c r="E40" s="17"/>
      <c r="F40" s="17"/>
      <c r="G40" s="19"/>
      <c r="H40" s="17"/>
      <c r="I40" s="17"/>
      <c r="J40" s="17"/>
      <c r="K40" s="17"/>
      <c r="L40" s="17"/>
      <c r="M40" s="19"/>
      <c r="N40" s="17"/>
      <c r="O40" s="17"/>
      <c r="P40" s="17"/>
      <c r="Q40" s="19"/>
      <c r="R40" s="20"/>
      <c r="S40" s="18"/>
      <c r="T40" s="18"/>
      <c r="U40" s="21"/>
      <c r="V40" s="17"/>
      <c r="W40" s="17"/>
      <c r="X40" s="17"/>
      <c r="Y40" s="19"/>
      <c r="Z40" s="17"/>
      <c r="AA40" s="17"/>
      <c r="AB40" s="17"/>
      <c r="AC40" s="17"/>
      <c r="AD40" s="17"/>
      <c r="AE40" s="19"/>
      <c r="AF40" s="17"/>
      <c r="AG40" s="17"/>
      <c r="AH40" s="17"/>
      <c r="AI40" s="19"/>
      <c r="AJ40" s="20"/>
    </row>
    <row r="41" spans="1:36" ht="25.5">
      <c r="A41" s="17"/>
      <c r="B41" s="24" t="s">
        <v>65</v>
      </c>
      <c r="C41" s="17"/>
      <c r="D41" s="17"/>
      <c r="E41" s="17"/>
      <c r="F41" s="17"/>
      <c r="G41" s="19"/>
      <c r="H41" s="17"/>
      <c r="I41" s="17"/>
      <c r="J41" s="17"/>
      <c r="K41" s="17"/>
      <c r="L41" s="17"/>
      <c r="M41" s="19"/>
      <c r="N41" s="17"/>
      <c r="O41" s="17"/>
      <c r="P41" s="17"/>
      <c r="Q41" s="19"/>
      <c r="R41" s="20"/>
      <c r="S41" s="18"/>
      <c r="T41" s="18"/>
      <c r="U41" s="21"/>
      <c r="V41" s="17"/>
      <c r="W41" s="17"/>
      <c r="X41" s="17"/>
      <c r="Y41" s="19"/>
      <c r="Z41" s="17"/>
      <c r="AA41" s="17"/>
      <c r="AB41" s="17"/>
      <c r="AC41" s="17"/>
      <c r="AD41" s="17"/>
      <c r="AE41" s="19"/>
      <c r="AF41" s="17"/>
      <c r="AG41" s="17"/>
      <c r="AH41" s="17"/>
      <c r="AI41" s="19"/>
      <c r="AJ41" s="20"/>
    </row>
    <row r="42" spans="1:36" ht="12.75">
      <c r="A42" s="17"/>
      <c r="B42" s="18" t="s">
        <v>66</v>
      </c>
      <c r="C42" s="17"/>
      <c r="D42" s="17"/>
      <c r="E42" s="17"/>
      <c r="F42" s="17"/>
      <c r="G42" s="19"/>
      <c r="H42" s="17"/>
      <c r="I42" s="17"/>
      <c r="J42" s="17"/>
      <c r="K42" s="17"/>
      <c r="L42" s="17"/>
      <c r="M42" s="19"/>
      <c r="N42" s="17"/>
      <c r="O42" s="17"/>
      <c r="P42" s="17"/>
      <c r="Q42" s="19"/>
      <c r="R42" s="20"/>
      <c r="S42" s="18"/>
      <c r="T42" s="18"/>
      <c r="U42" s="21"/>
      <c r="V42" s="17"/>
      <c r="W42" s="17"/>
      <c r="X42" s="17"/>
      <c r="Y42" s="19"/>
      <c r="Z42" s="17"/>
      <c r="AA42" s="17"/>
      <c r="AB42" s="17"/>
      <c r="AC42" s="17"/>
      <c r="AD42" s="17"/>
      <c r="AE42" s="19"/>
      <c r="AF42" s="17"/>
      <c r="AG42" s="17"/>
      <c r="AH42" s="17"/>
      <c r="AI42" s="19"/>
      <c r="AJ42" s="20"/>
    </row>
    <row r="43" spans="1:36" ht="12.75">
      <c r="A43" s="17"/>
      <c r="B43" s="18" t="s">
        <v>67</v>
      </c>
      <c r="C43" s="17"/>
      <c r="D43" s="17"/>
      <c r="E43" s="17"/>
      <c r="F43" s="17"/>
      <c r="G43" s="19"/>
      <c r="H43" s="17"/>
      <c r="I43" s="17"/>
      <c r="J43" s="17"/>
      <c r="K43" s="17"/>
      <c r="L43" s="17"/>
      <c r="M43" s="19"/>
      <c r="N43" s="17"/>
      <c r="O43" s="17"/>
      <c r="P43" s="17"/>
      <c r="Q43" s="19"/>
      <c r="R43" s="20"/>
      <c r="S43" s="18"/>
      <c r="T43" s="18"/>
      <c r="U43" s="21"/>
      <c r="V43" s="17"/>
      <c r="W43" s="17"/>
      <c r="X43" s="17"/>
      <c r="Y43" s="19"/>
      <c r="Z43" s="17"/>
      <c r="AA43" s="17"/>
      <c r="AB43" s="17"/>
      <c r="AC43" s="17"/>
      <c r="AD43" s="17"/>
      <c r="AE43" s="19"/>
      <c r="AF43" s="17"/>
      <c r="AG43" s="17"/>
      <c r="AH43" s="17"/>
      <c r="AI43" s="19"/>
      <c r="AJ43" s="20"/>
    </row>
    <row r="44" spans="1:36" ht="12.75">
      <c r="A44" s="17"/>
      <c r="B44" s="18" t="s">
        <v>68</v>
      </c>
      <c r="C44" s="17"/>
      <c r="D44" s="17"/>
      <c r="E44" s="17"/>
      <c r="F44" s="17"/>
      <c r="G44" s="19"/>
      <c r="H44" s="17"/>
      <c r="I44" s="17"/>
      <c r="J44" s="17"/>
      <c r="K44" s="17"/>
      <c r="L44" s="17"/>
      <c r="M44" s="19"/>
      <c r="N44" s="17"/>
      <c r="O44" s="17"/>
      <c r="P44" s="17"/>
      <c r="Q44" s="19"/>
      <c r="R44" s="20"/>
      <c r="S44" s="18"/>
      <c r="T44" s="18"/>
      <c r="U44" s="21"/>
      <c r="V44" s="17"/>
      <c r="W44" s="17"/>
      <c r="X44" s="17"/>
      <c r="Y44" s="19"/>
      <c r="Z44" s="17"/>
      <c r="AA44" s="17"/>
      <c r="AB44" s="17"/>
      <c r="AC44" s="17"/>
      <c r="AD44" s="17"/>
      <c r="AE44" s="19"/>
      <c r="AF44" s="17"/>
      <c r="AG44" s="17"/>
      <c r="AH44" s="17"/>
      <c r="AI44" s="19"/>
      <c r="AJ44" s="20"/>
    </row>
    <row r="45" spans="1:36" ht="12.75">
      <c r="A45" s="17"/>
      <c r="B45" s="18" t="s">
        <v>69</v>
      </c>
      <c r="C45" s="17"/>
      <c r="D45" s="17"/>
      <c r="E45" s="17"/>
      <c r="F45" s="17"/>
      <c r="G45" s="19"/>
      <c r="H45" s="17"/>
      <c r="I45" s="17"/>
      <c r="J45" s="17"/>
      <c r="K45" s="17"/>
      <c r="L45" s="17"/>
      <c r="M45" s="19"/>
      <c r="N45" s="17"/>
      <c r="O45" s="17"/>
      <c r="P45" s="17"/>
      <c r="Q45" s="19"/>
      <c r="R45" s="20"/>
      <c r="S45" s="18"/>
      <c r="T45" s="18"/>
      <c r="U45" s="21"/>
      <c r="V45" s="17"/>
      <c r="W45" s="17"/>
      <c r="X45" s="17"/>
      <c r="Y45" s="19"/>
      <c r="Z45" s="17"/>
      <c r="AA45" s="17"/>
      <c r="AB45" s="17"/>
      <c r="AC45" s="17"/>
      <c r="AD45" s="17"/>
      <c r="AE45" s="19"/>
      <c r="AF45" s="17"/>
      <c r="AG45" s="17"/>
      <c r="AH45" s="17"/>
      <c r="AI45" s="19"/>
      <c r="AJ45" s="20"/>
    </row>
    <row r="46" spans="1:36" ht="25.5">
      <c r="A46" s="17"/>
      <c r="B46" s="24" t="s">
        <v>70</v>
      </c>
      <c r="C46" s="17"/>
      <c r="D46" s="17"/>
      <c r="E46" s="17"/>
      <c r="F46" s="17"/>
      <c r="G46" s="19"/>
      <c r="H46" s="17"/>
      <c r="I46" s="17"/>
      <c r="J46" s="17"/>
      <c r="K46" s="17"/>
      <c r="L46" s="17"/>
      <c r="M46" s="19"/>
      <c r="N46" s="17"/>
      <c r="O46" s="17"/>
      <c r="P46" s="17"/>
      <c r="Q46" s="19"/>
      <c r="R46" s="20"/>
      <c r="S46" s="18"/>
      <c r="T46" s="18"/>
      <c r="U46" s="21"/>
      <c r="V46" s="17"/>
      <c r="W46" s="17"/>
      <c r="X46" s="17"/>
      <c r="Y46" s="19"/>
      <c r="Z46" s="17"/>
      <c r="AA46" s="17"/>
      <c r="AB46" s="17"/>
      <c r="AC46" s="17"/>
      <c r="AD46" s="17"/>
      <c r="AE46" s="19"/>
      <c r="AF46" s="17"/>
      <c r="AG46" s="17"/>
      <c r="AH46" s="17"/>
      <c r="AI46" s="19"/>
      <c r="AJ46" s="20"/>
    </row>
    <row r="47" spans="1:36" ht="25.5">
      <c r="A47" s="17"/>
      <c r="B47" s="24" t="s">
        <v>71</v>
      </c>
      <c r="C47" s="17"/>
      <c r="D47" s="17"/>
      <c r="E47" s="17"/>
      <c r="F47" s="17"/>
      <c r="G47" s="19"/>
      <c r="H47" s="17"/>
      <c r="I47" s="17"/>
      <c r="J47" s="17"/>
      <c r="K47" s="17"/>
      <c r="L47" s="17"/>
      <c r="M47" s="19"/>
      <c r="N47" s="17"/>
      <c r="O47" s="17"/>
      <c r="P47" s="17"/>
      <c r="Q47" s="19"/>
      <c r="R47" s="20"/>
      <c r="S47" s="18"/>
      <c r="T47" s="18"/>
      <c r="U47" s="21"/>
      <c r="V47" s="17"/>
      <c r="W47" s="17"/>
      <c r="X47" s="17"/>
      <c r="Y47" s="19"/>
      <c r="Z47" s="17"/>
      <c r="AA47" s="17"/>
      <c r="AB47" s="17"/>
      <c r="AC47" s="17"/>
      <c r="AD47" s="17"/>
      <c r="AE47" s="19"/>
      <c r="AF47" s="17"/>
      <c r="AG47" s="17"/>
      <c r="AH47" s="17"/>
      <c r="AI47" s="19"/>
      <c r="AJ47" s="20"/>
    </row>
    <row r="48" spans="1:36" ht="12.75">
      <c r="A48" s="17"/>
      <c r="B48" s="18" t="s">
        <v>72</v>
      </c>
      <c r="C48" s="17"/>
      <c r="D48" s="17"/>
      <c r="E48" s="17"/>
      <c r="F48" s="17"/>
      <c r="G48" s="19"/>
      <c r="H48" s="17"/>
      <c r="I48" s="17"/>
      <c r="J48" s="17"/>
      <c r="K48" s="17"/>
      <c r="L48" s="17"/>
      <c r="M48" s="19"/>
      <c r="N48" s="17"/>
      <c r="O48" s="17"/>
      <c r="P48" s="17"/>
      <c r="Q48" s="19"/>
      <c r="R48" s="20"/>
      <c r="S48" s="18"/>
      <c r="T48" s="18"/>
      <c r="U48" s="21"/>
      <c r="V48" s="17"/>
      <c r="W48" s="17"/>
      <c r="X48" s="17"/>
      <c r="Y48" s="19"/>
      <c r="Z48" s="17"/>
      <c r="AA48" s="17"/>
      <c r="AB48" s="17"/>
      <c r="AC48" s="17"/>
      <c r="AD48" s="17"/>
      <c r="AE48" s="19"/>
      <c r="AF48" s="17"/>
      <c r="AG48" s="17"/>
      <c r="AH48" s="17"/>
      <c r="AI48" s="19"/>
      <c r="AJ48" s="20"/>
    </row>
    <row r="49" spans="1:36" ht="12.75">
      <c r="A49" s="22"/>
      <c r="B49" s="23" t="s">
        <v>73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ht="12.75">
      <c r="A50" s="17"/>
      <c r="B50" s="18" t="s">
        <v>74</v>
      </c>
      <c r="C50" s="17"/>
      <c r="D50" s="17"/>
      <c r="E50" s="17"/>
      <c r="F50" s="17"/>
      <c r="G50" s="19"/>
      <c r="H50" s="17"/>
      <c r="I50" s="17"/>
      <c r="J50" s="17"/>
      <c r="K50" s="17"/>
      <c r="L50" s="17"/>
      <c r="M50" s="19"/>
      <c r="N50" s="17"/>
      <c r="O50" s="17"/>
      <c r="P50" s="17"/>
      <c r="Q50" s="19"/>
      <c r="R50" s="20"/>
      <c r="S50" s="18"/>
      <c r="T50" s="18"/>
      <c r="U50" s="21"/>
      <c r="V50" s="17"/>
      <c r="W50" s="17"/>
      <c r="X50" s="17"/>
      <c r="Y50" s="19"/>
      <c r="Z50" s="17"/>
      <c r="AA50" s="17"/>
      <c r="AB50" s="17"/>
      <c r="AC50" s="17"/>
      <c r="AD50" s="17"/>
      <c r="AE50" s="19"/>
      <c r="AF50" s="17"/>
      <c r="AG50" s="17"/>
      <c r="AH50" s="17"/>
      <c r="AI50" s="19"/>
      <c r="AJ50" s="20"/>
    </row>
    <row r="51" spans="1:36" ht="12.75">
      <c r="A51" s="17"/>
      <c r="B51" s="18" t="s">
        <v>75</v>
      </c>
      <c r="C51" s="17"/>
      <c r="D51" s="17"/>
      <c r="E51" s="17"/>
      <c r="F51" s="17"/>
      <c r="G51" s="19"/>
      <c r="H51" s="17"/>
      <c r="I51" s="17"/>
      <c r="J51" s="17"/>
      <c r="K51" s="17"/>
      <c r="L51" s="17"/>
      <c r="M51" s="19"/>
      <c r="N51" s="17"/>
      <c r="O51" s="17"/>
      <c r="P51" s="17"/>
      <c r="Q51" s="19"/>
      <c r="R51" s="20"/>
      <c r="S51" s="18"/>
      <c r="T51" s="18"/>
      <c r="U51" s="21"/>
      <c r="V51" s="17"/>
      <c r="W51" s="17"/>
      <c r="X51" s="17"/>
      <c r="Y51" s="19"/>
      <c r="Z51" s="17"/>
      <c r="AA51" s="17"/>
      <c r="AB51" s="17"/>
      <c r="AC51" s="17"/>
      <c r="AD51" s="17"/>
      <c r="AE51" s="19"/>
      <c r="AF51" s="17"/>
      <c r="AG51" s="17"/>
      <c r="AH51" s="17"/>
      <c r="AI51" s="19"/>
      <c r="AJ51" s="20"/>
    </row>
    <row r="52" spans="1:36" s="25" customFormat="1" ht="12.75">
      <c r="A52" s="26"/>
      <c r="B52" s="27" t="s">
        <v>76</v>
      </c>
      <c r="C52" s="26"/>
      <c r="D52" s="26"/>
      <c r="E52" s="26"/>
      <c r="F52" s="26"/>
      <c r="G52" s="28"/>
      <c r="H52" s="26"/>
      <c r="I52" s="26"/>
      <c r="J52" s="26"/>
      <c r="K52" s="26"/>
      <c r="L52" s="26"/>
      <c r="M52" s="28"/>
      <c r="N52" s="26"/>
      <c r="O52" s="26"/>
      <c r="P52" s="26"/>
      <c r="Q52" s="28"/>
      <c r="R52" s="29"/>
      <c r="S52" s="26"/>
      <c r="T52" s="26"/>
      <c r="U52" s="30"/>
      <c r="V52" s="26"/>
      <c r="W52" s="26"/>
      <c r="X52" s="26"/>
      <c r="Y52" s="28"/>
      <c r="Z52" s="26"/>
      <c r="AA52" s="26"/>
      <c r="AB52" s="26"/>
      <c r="AC52" s="26"/>
      <c r="AD52" s="26"/>
      <c r="AE52" s="28"/>
      <c r="AF52" s="26"/>
      <c r="AG52" s="26"/>
      <c r="AH52" s="26"/>
      <c r="AI52" s="28"/>
      <c r="AJ52" s="29"/>
    </row>
    <row r="53" spans="3:36" s="31" customFormat="1" ht="12.75">
      <c r="C53" s="25"/>
      <c r="M53" s="32"/>
      <c r="O53" s="32"/>
      <c r="P53" s="32"/>
      <c r="AJ53" s="33"/>
    </row>
    <row r="54" spans="2:17" s="31" customFormat="1" ht="17.25" customHeight="1">
      <c r="B54" s="34"/>
      <c r="C54" s="127"/>
      <c r="D54" s="127"/>
      <c r="L54" s="138"/>
      <c r="M54" s="138"/>
      <c r="O54" s="138"/>
      <c r="P54" s="138"/>
      <c r="Q54" s="138"/>
    </row>
    <row r="55" spans="2:4" s="31" customFormat="1" ht="22.5" customHeight="1">
      <c r="B55" s="35"/>
      <c r="C55" s="127"/>
      <c r="D55" s="127"/>
    </row>
    <row r="56" spans="2:10" s="31" customFormat="1" ht="18" customHeight="1">
      <c r="B56" s="35"/>
      <c r="C56" s="127"/>
      <c r="D56" s="127"/>
      <c r="E56" s="139"/>
      <c r="F56" s="139"/>
      <c r="G56" s="139"/>
      <c r="H56" s="139"/>
      <c r="I56" s="139"/>
      <c r="J56" s="139"/>
    </row>
    <row r="57" spans="2:10" s="31" customFormat="1" ht="22.5" customHeight="1">
      <c r="B57" s="35"/>
      <c r="C57" s="127"/>
      <c r="D57" s="127"/>
      <c r="E57" s="138"/>
      <c r="F57" s="138"/>
      <c r="G57" s="138"/>
      <c r="H57" s="138"/>
      <c r="I57" s="138"/>
      <c r="J57" s="138"/>
    </row>
    <row r="58" spans="2:10" s="31" customFormat="1" ht="21" customHeight="1">
      <c r="B58" s="35"/>
      <c r="C58" s="127"/>
      <c r="D58" s="127"/>
      <c r="E58" s="139"/>
      <c r="F58" s="139"/>
      <c r="G58" s="139"/>
      <c r="H58" s="139"/>
      <c r="I58" s="139"/>
      <c r="J58" s="139"/>
    </row>
    <row r="59" ht="12.75">
      <c r="C59" s="2"/>
    </row>
    <row r="60" spans="2:3" ht="12.75">
      <c r="B60" s="1" t="s">
        <v>77</v>
      </c>
      <c r="C60" s="1">
        <f>I52+J52+K52+L52+N52+O52</f>
        <v>0</v>
      </c>
    </row>
    <row r="61" spans="2:3" ht="12.75">
      <c r="B61" s="1" t="s">
        <v>78</v>
      </c>
      <c r="C61" s="1">
        <f>J52+K52+L52+N52+O52</f>
        <v>0</v>
      </c>
    </row>
  </sheetData>
  <sheetProtection/>
  <mergeCells count="23">
    <mergeCell ref="C57:D57"/>
    <mergeCell ref="C58:D58"/>
    <mergeCell ref="AF5:AH5"/>
    <mergeCell ref="E56:J56"/>
    <mergeCell ref="E57:J57"/>
    <mergeCell ref="E58:J58"/>
    <mergeCell ref="N5:P5"/>
    <mergeCell ref="L54:M54"/>
    <mergeCell ref="C55:D55"/>
    <mergeCell ref="H5:L5"/>
    <mergeCell ref="Z5:AD5"/>
    <mergeCell ref="S5:X5"/>
    <mergeCell ref="O54:Q54"/>
    <mergeCell ref="C56:D56"/>
    <mergeCell ref="C1:AJ1"/>
    <mergeCell ref="C2:W2"/>
    <mergeCell ref="G3:P3"/>
    <mergeCell ref="C54:D54"/>
    <mergeCell ref="A4:A6"/>
    <mergeCell ref="B4:B6"/>
    <mergeCell ref="C4:R4"/>
    <mergeCell ref="S4:AJ4"/>
    <mergeCell ref="C5:F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tabSelected="1" zoomScale="70" zoomScaleNormal="70" zoomScalePageLayoutView="0" workbookViewId="0" topLeftCell="A1">
      <selection activeCell="H41" sqref="H41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8" width="9.140625" style="1" customWidth="1"/>
    <col min="19" max="19" width="6.421875" style="1" customWidth="1"/>
    <col min="20" max="20" width="5.28125" style="1" customWidth="1"/>
    <col min="21" max="21" width="6.421875" style="1" customWidth="1"/>
    <col min="22" max="22" width="5.00390625" style="1" customWidth="1"/>
    <col min="23" max="23" width="4.7109375" style="1" customWidth="1"/>
    <col min="24" max="24" width="5.421875" style="1" customWidth="1"/>
    <col min="25" max="25" width="6.140625" style="1" customWidth="1"/>
    <col min="26" max="26" width="4.7109375" style="1" customWidth="1"/>
    <col min="27" max="27" width="5.7109375" style="1" customWidth="1"/>
    <col min="28" max="28" width="4.7109375" style="1" customWidth="1"/>
    <col min="29" max="30" width="5.8515625" style="1" customWidth="1"/>
    <col min="31" max="31" width="6.140625" style="1" customWidth="1"/>
    <col min="32" max="32" width="5.00390625" style="1" customWidth="1"/>
    <col min="33" max="34" width="6.140625" style="1" customWidth="1"/>
    <col min="35" max="35" width="3.421875" style="1" customWidth="1"/>
    <col min="36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277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278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63.7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24" t="s">
        <v>279</v>
      </c>
      <c r="C9" s="17"/>
      <c r="D9" s="17"/>
      <c r="E9" s="17"/>
      <c r="F9" s="17">
        <v>2</v>
      </c>
      <c r="G9" s="19">
        <v>2</v>
      </c>
      <c r="H9" s="17">
        <v>3</v>
      </c>
      <c r="I9" s="17">
        <v>2</v>
      </c>
      <c r="J9" s="17">
        <v>3</v>
      </c>
      <c r="K9" s="17">
        <v>2</v>
      </c>
      <c r="L9" s="17">
        <v>2</v>
      </c>
      <c r="M9" s="19">
        <v>12</v>
      </c>
      <c r="N9" s="17"/>
      <c r="O9" s="17"/>
      <c r="P9" s="17"/>
      <c r="Q9" s="19">
        <v>0</v>
      </c>
      <c r="R9" s="39">
        <v>14</v>
      </c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24" t="s">
        <v>280</v>
      </c>
      <c r="C10" s="17"/>
      <c r="D10" s="17"/>
      <c r="E10" s="17"/>
      <c r="F10" s="17"/>
      <c r="G10" s="19"/>
      <c r="H10" s="17">
        <v>1</v>
      </c>
      <c r="I10" s="17"/>
      <c r="J10" s="17">
        <v>1</v>
      </c>
      <c r="K10" s="17">
        <v>1</v>
      </c>
      <c r="L10" s="17"/>
      <c r="M10" s="19">
        <v>3</v>
      </c>
      <c r="N10" s="17"/>
      <c r="O10" s="17"/>
      <c r="P10" s="17"/>
      <c r="Q10" s="19">
        <v>0</v>
      </c>
      <c r="R10" s="39">
        <v>3</v>
      </c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281</v>
      </c>
      <c r="C11" s="17"/>
      <c r="D11" s="17"/>
      <c r="E11" s="17"/>
      <c r="F11" s="17">
        <v>3</v>
      </c>
      <c r="G11" s="19">
        <v>3</v>
      </c>
      <c r="H11" s="17">
        <v>5</v>
      </c>
      <c r="I11" s="17">
        <v>7</v>
      </c>
      <c r="J11" s="17">
        <v>5</v>
      </c>
      <c r="K11" s="17">
        <v>4</v>
      </c>
      <c r="L11" s="17">
        <v>5</v>
      </c>
      <c r="M11" s="19">
        <v>26</v>
      </c>
      <c r="N11" s="17">
        <v>2</v>
      </c>
      <c r="O11" s="17">
        <v>4</v>
      </c>
      <c r="P11" s="17"/>
      <c r="Q11" s="19">
        <v>6</v>
      </c>
      <c r="R11" s="39">
        <v>35</v>
      </c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25.5">
      <c r="A12" s="17">
        <v>4</v>
      </c>
      <c r="B12" s="24" t="s">
        <v>282</v>
      </c>
      <c r="C12" s="17"/>
      <c r="D12" s="17"/>
      <c r="E12" s="17"/>
      <c r="F12" s="17">
        <v>3</v>
      </c>
      <c r="G12" s="19">
        <v>3</v>
      </c>
      <c r="H12" s="17">
        <v>7</v>
      </c>
      <c r="I12" s="17">
        <v>3</v>
      </c>
      <c r="J12" s="17">
        <v>6</v>
      </c>
      <c r="K12" s="17">
        <v>7</v>
      </c>
      <c r="L12" s="17">
        <v>3</v>
      </c>
      <c r="M12" s="19">
        <v>26</v>
      </c>
      <c r="N12" s="17">
        <v>1</v>
      </c>
      <c r="O12" s="17">
        <v>3</v>
      </c>
      <c r="P12" s="17"/>
      <c r="Q12" s="19">
        <v>4</v>
      </c>
      <c r="R12" s="39">
        <v>33</v>
      </c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18" t="s">
        <v>283</v>
      </c>
      <c r="C13" s="17"/>
      <c r="D13" s="17"/>
      <c r="E13" s="17"/>
      <c r="F13" s="17"/>
      <c r="G13" s="19">
        <v>0</v>
      </c>
      <c r="H13" s="17"/>
      <c r="I13" s="17"/>
      <c r="J13" s="17">
        <v>1</v>
      </c>
      <c r="K13" s="17"/>
      <c r="L13" s="17"/>
      <c r="M13" s="19">
        <v>1</v>
      </c>
      <c r="N13" s="17"/>
      <c r="O13" s="17"/>
      <c r="P13" s="17"/>
      <c r="Q13" s="19">
        <v>0</v>
      </c>
      <c r="R13" s="39">
        <v>1</v>
      </c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8" t="s">
        <v>284</v>
      </c>
      <c r="C14" s="17"/>
      <c r="D14" s="17"/>
      <c r="E14" s="17"/>
      <c r="F14" s="17">
        <v>22</v>
      </c>
      <c r="G14" s="19">
        <v>22</v>
      </c>
      <c r="H14" s="17">
        <v>26</v>
      </c>
      <c r="I14" s="17">
        <v>24</v>
      </c>
      <c r="J14" s="17">
        <v>18</v>
      </c>
      <c r="K14" s="17">
        <v>14</v>
      </c>
      <c r="L14" s="17">
        <v>23</v>
      </c>
      <c r="M14" s="19">
        <v>105</v>
      </c>
      <c r="N14" s="17">
        <v>17</v>
      </c>
      <c r="O14" s="17">
        <v>24</v>
      </c>
      <c r="P14" s="17"/>
      <c r="Q14" s="19">
        <v>41</v>
      </c>
      <c r="R14" s="39">
        <v>168</v>
      </c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24" t="s">
        <v>285</v>
      </c>
      <c r="C15" s="17"/>
      <c r="D15" s="17"/>
      <c r="E15" s="17"/>
      <c r="F15" s="17">
        <v>4</v>
      </c>
      <c r="G15" s="19">
        <v>4</v>
      </c>
      <c r="H15" s="17">
        <v>6</v>
      </c>
      <c r="I15" s="17">
        <v>6</v>
      </c>
      <c r="J15" s="17">
        <v>5</v>
      </c>
      <c r="K15" s="17">
        <v>4</v>
      </c>
      <c r="L15" s="17">
        <v>2</v>
      </c>
      <c r="M15" s="19">
        <v>23</v>
      </c>
      <c r="N15" s="17"/>
      <c r="O15" s="17">
        <v>2</v>
      </c>
      <c r="P15" s="17"/>
      <c r="Q15" s="19">
        <v>2</v>
      </c>
      <c r="R15" s="39">
        <v>29</v>
      </c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24" t="s">
        <v>286</v>
      </c>
      <c r="C16" s="17"/>
      <c r="D16" s="17"/>
      <c r="E16" s="17"/>
      <c r="F16" s="17">
        <v>5</v>
      </c>
      <c r="G16" s="19">
        <v>5</v>
      </c>
      <c r="H16" s="17">
        <v>15</v>
      </c>
      <c r="I16" s="17">
        <v>13</v>
      </c>
      <c r="J16" s="17">
        <v>10</v>
      </c>
      <c r="K16" s="17">
        <v>12</v>
      </c>
      <c r="L16" s="17">
        <v>13</v>
      </c>
      <c r="M16" s="19">
        <v>63</v>
      </c>
      <c r="N16" s="17"/>
      <c r="O16" s="17"/>
      <c r="P16" s="17"/>
      <c r="Q16" s="19">
        <v>0</v>
      </c>
      <c r="R16" s="39">
        <v>68</v>
      </c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85" t="s">
        <v>287</v>
      </c>
      <c r="C17" s="17"/>
      <c r="D17" s="17"/>
      <c r="E17" s="17"/>
      <c r="F17" s="17"/>
      <c r="G17" s="19">
        <v>0</v>
      </c>
      <c r="H17" s="17"/>
      <c r="I17" s="17"/>
      <c r="J17" s="17"/>
      <c r="K17" s="17"/>
      <c r="L17" s="17"/>
      <c r="M17" s="19">
        <v>0</v>
      </c>
      <c r="N17" s="17"/>
      <c r="O17" s="17"/>
      <c r="P17" s="17"/>
      <c r="Q17" s="19">
        <v>0</v>
      </c>
      <c r="R17" s="39">
        <v>0</v>
      </c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24" t="s">
        <v>288</v>
      </c>
      <c r="C18" s="17"/>
      <c r="D18" s="17"/>
      <c r="E18" s="17"/>
      <c r="F18" s="17">
        <v>3</v>
      </c>
      <c r="G18" s="19">
        <v>3</v>
      </c>
      <c r="H18" s="17">
        <v>1</v>
      </c>
      <c r="I18" s="17">
        <v>2</v>
      </c>
      <c r="J18" s="17">
        <v>2</v>
      </c>
      <c r="K18" s="17">
        <v>3</v>
      </c>
      <c r="L18" s="17">
        <v>1</v>
      </c>
      <c r="M18" s="19">
        <v>9</v>
      </c>
      <c r="N18" s="17"/>
      <c r="O18" s="17">
        <v>2</v>
      </c>
      <c r="P18" s="17"/>
      <c r="Q18" s="19">
        <v>2</v>
      </c>
      <c r="R18" s="39">
        <v>14</v>
      </c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6" t="s">
        <v>289</v>
      </c>
      <c r="C19" s="17"/>
      <c r="D19" s="17"/>
      <c r="E19" s="17"/>
      <c r="F19" s="17">
        <v>3</v>
      </c>
      <c r="G19" s="19">
        <v>3</v>
      </c>
      <c r="H19" s="17">
        <v>2</v>
      </c>
      <c r="I19" s="17">
        <v>2</v>
      </c>
      <c r="J19" s="17"/>
      <c r="K19" s="17">
        <v>2</v>
      </c>
      <c r="L19" s="17"/>
      <c r="M19" s="19">
        <v>6</v>
      </c>
      <c r="N19" s="17"/>
      <c r="O19" s="17">
        <v>5</v>
      </c>
      <c r="P19" s="17"/>
      <c r="Q19" s="19">
        <v>5</v>
      </c>
      <c r="R19" s="39">
        <v>14</v>
      </c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25.5">
      <c r="A20" s="17">
        <v>12</v>
      </c>
      <c r="B20" s="80" t="s">
        <v>290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85" t="s">
        <v>291</v>
      </c>
      <c r="C21" s="17"/>
      <c r="D21" s="17"/>
      <c r="E21" s="17"/>
      <c r="F21" s="17"/>
      <c r="G21" s="19">
        <v>0</v>
      </c>
      <c r="H21" s="17"/>
      <c r="I21" s="17"/>
      <c r="J21" s="17">
        <v>1</v>
      </c>
      <c r="K21" s="17">
        <v>16</v>
      </c>
      <c r="L21" s="17">
        <v>3</v>
      </c>
      <c r="M21" s="19">
        <v>20</v>
      </c>
      <c r="N21" s="17"/>
      <c r="O21" s="17">
        <v>4</v>
      </c>
      <c r="P21" s="17"/>
      <c r="Q21" s="19">
        <v>4</v>
      </c>
      <c r="R21" s="39">
        <v>24</v>
      </c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85" t="s">
        <v>292</v>
      </c>
      <c r="C22" s="17"/>
      <c r="D22" s="17"/>
      <c r="E22" s="17"/>
      <c r="F22" s="17"/>
      <c r="G22" s="19">
        <v>0</v>
      </c>
      <c r="H22" s="17">
        <v>1</v>
      </c>
      <c r="I22" s="17">
        <v>2</v>
      </c>
      <c r="J22" s="17"/>
      <c r="K22" s="17">
        <v>1</v>
      </c>
      <c r="L22" s="17">
        <v>2</v>
      </c>
      <c r="M22" s="19">
        <v>6</v>
      </c>
      <c r="N22" s="17">
        <v>1</v>
      </c>
      <c r="O22" s="17">
        <v>3</v>
      </c>
      <c r="P22" s="17"/>
      <c r="Q22" s="19">
        <v>4</v>
      </c>
      <c r="R22" s="39">
        <v>10</v>
      </c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24" t="s">
        <v>293</v>
      </c>
      <c r="C23" s="17"/>
      <c r="D23" s="17"/>
      <c r="E23" s="17"/>
      <c r="F23" s="17"/>
      <c r="G23" s="19">
        <v>0</v>
      </c>
      <c r="H23" s="17"/>
      <c r="I23" s="17"/>
      <c r="J23" s="17"/>
      <c r="K23" s="17"/>
      <c r="L23" s="17"/>
      <c r="M23" s="19">
        <v>0</v>
      </c>
      <c r="N23" s="17"/>
      <c r="O23" s="17"/>
      <c r="P23" s="17"/>
      <c r="Q23" s="19">
        <v>0</v>
      </c>
      <c r="R23" s="39">
        <v>0</v>
      </c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 t="s">
        <v>294</v>
      </c>
      <c r="C24" s="17"/>
      <c r="D24" s="17"/>
      <c r="E24" s="17"/>
      <c r="F24" s="17"/>
      <c r="G24" s="19"/>
      <c r="H24" s="17"/>
      <c r="I24" s="17">
        <v>1</v>
      </c>
      <c r="J24" s="17">
        <v>3</v>
      </c>
      <c r="K24" s="17">
        <v>2</v>
      </c>
      <c r="L24" s="17">
        <v>4</v>
      </c>
      <c r="M24" s="19">
        <v>10</v>
      </c>
      <c r="N24" s="17">
        <v>3</v>
      </c>
      <c r="O24" s="17">
        <v>3</v>
      </c>
      <c r="P24" s="17"/>
      <c r="Q24" s="19">
        <v>6</v>
      </c>
      <c r="R24" s="39">
        <v>16</v>
      </c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25.5">
      <c r="A25" s="17">
        <v>17</v>
      </c>
      <c r="B25" s="85" t="s">
        <v>295</v>
      </c>
      <c r="C25" s="17"/>
      <c r="D25" s="17"/>
      <c r="E25" s="17"/>
      <c r="F25" s="17">
        <v>1</v>
      </c>
      <c r="G25" s="19">
        <v>1</v>
      </c>
      <c r="H25" s="17">
        <v>3</v>
      </c>
      <c r="I25" s="17">
        <v>2</v>
      </c>
      <c r="J25" s="17">
        <v>1</v>
      </c>
      <c r="K25" s="17">
        <v>5</v>
      </c>
      <c r="L25" s="17">
        <v>2</v>
      </c>
      <c r="M25" s="19">
        <v>13</v>
      </c>
      <c r="N25" s="17"/>
      <c r="O25" s="17"/>
      <c r="P25" s="17"/>
      <c r="Q25" s="19">
        <v>0</v>
      </c>
      <c r="R25" s="39">
        <v>14</v>
      </c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s="25" customFormat="1" ht="12.75">
      <c r="A26" s="26"/>
      <c r="B26" s="27" t="s">
        <v>87</v>
      </c>
      <c r="C26" s="26"/>
      <c r="D26" s="26"/>
      <c r="E26" s="26"/>
      <c r="F26" s="26">
        <v>46</v>
      </c>
      <c r="G26" s="28">
        <v>46</v>
      </c>
      <c r="H26" s="26">
        <v>70</v>
      </c>
      <c r="I26" s="26">
        <v>64</v>
      </c>
      <c r="J26" s="26">
        <v>56</v>
      </c>
      <c r="K26" s="26">
        <v>73</v>
      </c>
      <c r="L26" s="26">
        <v>60</v>
      </c>
      <c r="M26" s="28">
        <v>323</v>
      </c>
      <c r="N26" s="26">
        <v>24</v>
      </c>
      <c r="O26" s="26">
        <v>50</v>
      </c>
      <c r="P26" s="26"/>
      <c r="Q26" s="28">
        <v>74</v>
      </c>
      <c r="R26" s="40">
        <v>443</v>
      </c>
      <c r="S26" s="26"/>
      <c r="T26" s="26"/>
      <c r="U26" s="30"/>
      <c r="V26" s="26"/>
      <c r="W26" s="26"/>
      <c r="X26" s="26"/>
      <c r="Y26" s="28"/>
      <c r="Z26" s="26"/>
      <c r="AA26" s="26"/>
      <c r="AB26" s="26"/>
      <c r="AC26" s="26"/>
      <c r="AD26" s="26"/>
      <c r="AE26" s="28"/>
      <c r="AF26" s="26"/>
      <c r="AG26" s="26"/>
      <c r="AH26" s="26"/>
      <c r="AI26" s="28"/>
      <c r="AJ26" s="40"/>
    </row>
    <row r="28" spans="3:17" s="31" customFormat="1" ht="12.75">
      <c r="C28" s="33" t="s">
        <v>296</v>
      </c>
      <c r="L28" s="32"/>
      <c r="M28" s="32"/>
      <c r="N28" s="138" t="s">
        <v>538</v>
      </c>
      <c r="O28" s="138"/>
      <c r="P28" s="138"/>
      <c r="Q28" s="138"/>
    </row>
    <row r="29" spans="3:17" s="31" customFormat="1" ht="12.75">
      <c r="C29" s="33" t="s">
        <v>89</v>
      </c>
      <c r="L29" s="141" t="s">
        <v>90</v>
      </c>
      <c r="M29" s="141"/>
      <c r="O29" s="138" t="s">
        <v>91</v>
      </c>
      <c r="P29" s="138"/>
      <c r="Q29" s="138"/>
    </row>
    <row r="30" s="31" customFormat="1" ht="10.5" customHeight="1"/>
    <row r="31" spans="3:10" s="31" customFormat="1" ht="12.75">
      <c r="C31" s="33" t="s">
        <v>92</v>
      </c>
      <c r="E31" s="140" t="s">
        <v>539</v>
      </c>
      <c r="F31" s="140"/>
      <c r="G31" s="140"/>
      <c r="H31" s="140"/>
      <c r="I31" s="140"/>
      <c r="J31" s="140"/>
    </row>
    <row r="32" spans="3:10" s="31" customFormat="1" ht="10.5" customHeight="1">
      <c r="C32" s="33"/>
      <c r="E32" s="138"/>
      <c r="F32" s="138"/>
      <c r="G32" s="138"/>
      <c r="H32" s="138"/>
      <c r="I32" s="138"/>
      <c r="J32" s="138"/>
    </row>
    <row r="33" spans="3:10" s="31" customFormat="1" ht="12.75">
      <c r="C33" s="31" t="s">
        <v>93</v>
      </c>
      <c r="E33" s="140">
        <v>88423721087</v>
      </c>
      <c r="F33" s="140"/>
      <c r="G33" s="140"/>
      <c r="H33" s="140"/>
      <c r="I33" s="140"/>
      <c r="J33" s="140"/>
    </row>
    <row r="34" ht="12.75">
      <c r="C34" s="2"/>
    </row>
  </sheetData>
  <sheetProtection/>
  <mergeCells count="20">
    <mergeCell ref="N7:P7"/>
    <mergeCell ref="S7:X7"/>
    <mergeCell ref="Z7:AD7"/>
    <mergeCell ref="AF7:AH7"/>
    <mergeCell ref="E33:J33"/>
    <mergeCell ref="N28:Q28"/>
    <mergeCell ref="L29:M29"/>
    <mergeCell ref="O29:Q29"/>
    <mergeCell ref="E31:J31"/>
    <mergeCell ref="E32:J32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gridLines="1"/>
  <pageMargins left="0.7007874015748032" right="0.7007874015748032" top="0.7519685039370079" bottom="0.7519685039370079" header="0.3" footer="0.3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J35"/>
  <sheetViews>
    <sheetView zoomScale="70" zoomScaleNormal="70" zoomScalePageLayoutView="0" workbookViewId="0" topLeftCell="A1">
      <selection activeCell="E34" sqref="E34:J34"/>
    </sheetView>
  </sheetViews>
  <sheetFormatPr defaultColWidth="9.140625" defaultRowHeight="15"/>
  <cols>
    <col min="1" max="1" width="5.28125" style="2" customWidth="1"/>
    <col min="2" max="2" width="39.5742187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39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87" t="s">
        <v>297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88" t="s">
        <v>298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>
        <f aca="true" t="shared" si="0" ref="AI10:AI26">SUM(AF10:AH10)</f>
        <v>0</v>
      </c>
      <c r="AJ10" s="17">
        <f aca="true" t="shared" si="1" ref="AJ10:AJ26">Y10+AE10+AI10</f>
        <v>0</v>
      </c>
    </row>
    <row r="11" spans="1:36" ht="12.75">
      <c r="A11" s="17">
        <v>3</v>
      </c>
      <c r="B11" s="89" t="s">
        <v>299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89" t="s">
        <v>300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89" t="s">
        <v>301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7"/>
      <c r="T13" s="17"/>
      <c r="U13" s="17"/>
      <c r="V13" s="17"/>
      <c r="W13" s="19"/>
      <c r="X13" s="17"/>
      <c r="Y13" s="17"/>
      <c r="Z13" s="17"/>
      <c r="AA13" s="17"/>
      <c r="AB13" s="17"/>
      <c r="AC13" s="19"/>
      <c r="AD13" s="17"/>
      <c r="AE13" s="17"/>
      <c r="AF13" s="17"/>
      <c r="AG13" s="19"/>
      <c r="AH13" s="39"/>
      <c r="AI13" s="19">
        <v>0</v>
      </c>
      <c r="AJ13" s="39">
        <v>0</v>
      </c>
    </row>
    <row r="14" spans="1:36" ht="12.75">
      <c r="A14" s="17">
        <v>6</v>
      </c>
      <c r="B14" s="89" t="s">
        <v>302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5.75" customHeight="1">
      <c r="A15" s="17">
        <v>7</v>
      </c>
      <c r="B15" s="89" t="s">
        <v>303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7"/>
      <c r="T15" s="17"/>
      <c r="U15" s="17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v>0</v>
      </c>
      <c r="AJ15" s="39">
        <v>0</v>
      </c>
    </row>
    <row r="16" spans="1:36" ht="12.75">
      <c r="A16" s="17">
        <v>8</v>
      </c>
      <c r="B16" s="89" t="s">
        <v>304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7"/>
      <c r="T16" s="17"/>
      <c r="U16" s="17"/>
      <c r="V16" s="17"/>
      <c r="W16" s="19"/>
      <c r="X16" s="17"/>
      <c r="Y16" s="17"/>
      <c r="Z16" s="17"/>
      <c r="AA16" s="17"/>
      <c r="AB16" s="17"/>
      <c r="AC16" s="19"/>
      <c r="AD16" s="17"/>
      <c r="AE16" s="17"/>
      <c r="AF16" s="17"/>
      <c r="AG16" s="19"/>
      <c r="AH16" s="39"/>
      <c r="AI16" s="19">
        <v>0</v>
      </c>
      <c r="AJ16" s="39">
        <v>0</v>
      </c>
    </row>
    <row r="17" spans="1:36" ht="12.75">
      <c r="A17" s="17">
        <v>9</v>
      </c>
      <c r="B17" s="90" t="s">
        <v>305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91" t="s">
        <v>306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91" t="s">
        <v>307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91" t="s">
        <v>308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91" t="s">
        <v>309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91" t="s">
        <v>310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91" t="s">
        <v>311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91" t="s">
        <v>312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90" t="s">
        <v>313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89" t="s">
        <v>314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s="25" customFormat="1" ht="12.75">
      <c r="A27" s="92"/>
      <c r="B27" s="27" t="s">
        <v>87</v>
      </c>
      <c r="C27" s="26"/>
      <c r="D27" s="26"/>
      <c r="E27" s="26"/>
      <c r="F27" s="26"/>
      <c r="G27" s="28"/>
      <c r="H27" s="26"/>
      <c r="I27" s="26"/>
      <c r="J27" s="26"/>
      <c r="K27" s="26"/>
      <c r="L27" s="26"/>
      <c r="M27" s="28"/>
      <c r="N27" s="26"/>
      <c r="O27" s="26"/>
      <c r="P27" s="26"/>
      <c r="Q27" s="28"/>
      <c r="R27" s="40"/>
      <c r="S27" s="26"/>
      <c r="T27" s="26"/>
      <c r="U27" s="30"/>
      <c r="V27" s="26"/>
      <c r="W27" s="26"/>
      <c r="X27" s="26"/>
      <c r="Y27" s="28"/>
      <c r="Z27" s="26"/>
      <c r="AA27" s="26"/>
      <c r="AB27" s="26"/>
      <c r="AC27" s="26"/>
      <c r="AD27" s="26"/>
      <c r="AE27" s="28"/>
      <c r="AF27" s="26">
        <f>SUM(AF9:AF26)</f>
        <v>0</v>
      </c>
      <c r="AG27" s="26">
        <f>SUM(AG9:AG26)</f>
        <v>0</v>
      </c>
      <c r="AH27" s="26">
        <f>SUM(AH9:AH26)</f>
        <v>0</v>
      </c>
      <c r="AI27" s="28">
        <f>SUM(AI9:AI26)</f>
        <v>0</v>
      </c>
      <c r="AJ27" s="40">
        <f>SUM(AJ9:AJ26)</f>
        <v>0</v>
      </c>
    </row>
    <row r="29" spans="3:17" s="31" customFormat="1" ht="12.75">
      <c r="C29" s="33" t="s">
        <v>88</v>
      </c>
      <c r="L29" s="32"/>
      <c r="M29" s="32"/>
      <c r="O29" s="41"/>
      <c r="P29" s="41"/>
      <c r="Q29" s="42"/>
    </row>
    <row r="30" spans="3:17" s="31" customFormat="1" ht="12.75">
      <c r="C30" s="33" t="s">
        <v>89</v>
      </c>
      <c r="L30" s="141" t="s">
        <v>90</v>
      </c>
      <c r="M30" s="141"/>
      <c r="O30" s="138" t="s">
        <v>91</v>
      </c>
      <c r="P30" s="138"/>
      <c r="Q30" s="138"/>
    </row>
    <row r="31" s="31" customFormat="1" ht="10.5" customHeight="1"/>
    <row r="32" spans="3:10" s="31" customFormat="1" ht="12.75">
      <c r="C32" s="33" t="s">
        <v>92</v>
      </c>
      <c r="E32" s="159"/>
      <c r="F32" s="159"/>
      <c r="G32" s="159"/>
      <c r="H32" s="159"/>
      <c r="I32" s="159"/>
      <c r="J32" s="159"/>
    </row>
    <row r="33" spans="3:10" s="31" customFormat="1" ht="10.5" customHeight="1">
      <c r="C33" s="33"/>
      <c r="E33" s="138" t="s">
        <v>91</v>
      </c>
      <c r="F33" s="138"/>
      <c r="G33" s="138"/>
      <c r="H33" s="138"/>
      <c r="I33" s="138"/>
      <c r="J33" s="138"/>
    </row>
    <row r="34" spans="3:10" s="31" customFormat="1" ht="12.75">
      <c r="C34" s="31" t="s">
        <v>93</v>
      </c>
      <c r="E34" s="159"/>
      <c r="F34" s="159"/>
      <c r="G34" s="159"/>
      <c r="H34" s="159"/>
      <c r="I34" s="159"/>
      <c r="J34" s="159"/>
    </row>
    <row r="35" ht="12.75">
      <c r="C35" s="2"/>
    </row>
  </sheetData>
  <sheetProtection/>
  <mergeCells count="19">
    <mergeCell ref="Z7:AD7"/>
    <mergeCell ref="AF7:AH7"/>
    <mergeCell ref="E32:J32"/>
    <mergeCell ref="E33:J33"/>
    <mergeCell ref="E34:J34"/>
    <mergeCell ref="N7:P7"/>
    <mergeCell ref="S7:X7"/>
    <mergeCell ref="L30:M30"/>
    <mergeCell ref="O30:Q3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K44"/>
  <sheetViews>
    <sheetView zoomScale="68" zoomScaleNormal="68" zoomScalePageLayoutView="0" workbookViewId="0" topLeftCell="A1">
      <selection activeCell="N40" sqref="N40"/>
    </sheetView>
  </sheetViews>
  <sheetFormatPr defaultColWidth="9.140625" defaultRowHeight="15"/>
  <cols>
    <col min="1" max="1" width="4.421875" style="2" customWidth="1"/>
    <col min="2" max="2" width="42.281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8" width="9.140625" style="1" customWidth="1"/>
    <col min="19" max="19" width="7.00390625" style="1" customWidth="1"/>
    <col min="20" max="20" width="6.00390625" style="1" customWidth="1"/>
    <col min="21" max="21" width="6.8515625" style="1" customWidth="1"/>
    <col min="22" max="22" width="4.7109375" style="1" customWidth="1"/>
    <col min="23" max="23" width="4.57421875" style="1" customWidth="1"/>
    <col min="24" max="24" width="5.00390625" style="1" customWidth="1"/>
    <col min="25" max="25" width="8.28125" style="1" customWidth="1"/>
    <col min="26" max="27" width="5.7109375" style="1" customWidth="1"/>
    <col min="28" max="28" width="5.140625" style="1" customWidth="1"/>
    <col min="29" max="29" width="5.421875" style="1" customWidth="1"/>
    <col min="30" max="30" width="5.57421875" style="1" customWidth="1"/>
    <col min="31" max="31" width="8.28125" style="1" customWidth="1"/>
    <col min="32" max="32" width="4.7109375" style="1" customWidth="1"/>
    <col min="33" max="34" width="3.8515625" style="1" customWidth="1"/>
    <col min="35" max="35" width="6.421875" style="1" customWidth="1"/>
    <col min="36" max="36" width="7.8515625" style="1" customWidth="1"/>
    <col min="37" max="16384" width="9.140625" style="1" customWidth="1"/>
  </cols>
  <sheetData>
    <row r="1" spans="1:36" ht="15">
      <c r="A1" s="3"/>
      <c r="B1" s="4"/>
      <c r="C1" s="36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42" t="s">
        <v>79</v>
      </c>
      <c r="AG1" s="142"/>
      <c r="AH1" s="142"/>
      <c r="AI1" s="142"/>
      <c r="AJ1" s="142"/>
    </row>
    <row r="2" spans="1:36" ht="36" customHeight="1">
      <c r="A2" s="3"/>
      <c r="B2" s="160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</row>
    <row r="3" spans="1:35" ht="18">
      <c r="A3" s="3"/>
      <c r="B3" s="4"/>
      <c r="C3" s="161" t="s">
        <v>315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94"/>
      <c r="Q3" s="94"/>
      <c r="R3" s="94"/>
      <c r="S3" s="94"/>
      <c r="T3" s="94"/>
      <c r="U3" s="94"/>
      <c r="V3" s="94"/>
      <c r="W3" s="161" t="s">
        <v>315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</row>
    <row r="4" spans="1:34" ht="15.75">
      <c r="A4" s="3"/>
      <c r="B4" s="4"/>
      <c r="C4" s="5"/>
      <c r="D4" s="4"/>
      <c r="E4" s="4"/>
      <c r="F4" s="4"/>
      <c r="G4" s="126" t="s">
        <v>2</v>
      </c>
      <c r="H4" s="126"/>
      <c r="I4" s="126"/>
      <c r="J4" s="126"/>
      <c r="K4" s="126"/>
      <c r="L4" s="126"/>
      <c r="M4" s="126"/>
      <c r="N4" s="126"/>
      <c r="O4" s="126"/>
      <c r="P4" s="126"/>
      <c r="Q4" s="4"/>
      <c r="R4" s="4"/>
      <c r="Y4" s="126" t="s">
        <v>2</v>
      </c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6" ht="12.75" customHeight="1">
      <c r="A5" s="165" t="s">
        <v>3</v>
      </c>
      <c r="B5" s="166" t="s">
        <v>4</v>
      </c>
      <c r="C5" s="134" t="s">
        <v>5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 t="s">
        <v>6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</row>
    <row r="6" spans="1:36" ht="12.75" customHeight="1">
      <c r="A6" s="165"/>
      <c r="B6" s="166"/>
      <c r="C6" s="134" t="s">
        <v>7</v>
      </c>
      <c r="D6" s="134"/>
      <c r="E6" s="134"/>
      <c r="F6" s="134"/>
      <c r="G6" s="6" t="s">
        <v>8</v>
      </c>
      <c r="H6" s="134" t="s">
        <v>9</v>
      </c>
      <c r="I6" s="134"/>
      <c r="J6" s="134"/>
      <c r="K6" s="134"/>
      <c r="L6" s="134"/>
      <c r="M6" s="6" t="s">
        <v>8</v>
      </c>
      <c r="N6" s="134" t="s">
        <v>10</v>
      </c>
      <c r="O6" s="134"/>
      <c r="P6" s="134"/>
      <c r="Q6" s="6" t="s">
        <v>8</v>
      </c>
      <c r="R6" s="37" t="s">
        <v>11</v>
      </c>
      <c r="S6" s="134" t="s">
        <v>7</v>
      </c>
      <c r="T6" s="134"/>
      <c r="U6" s="134"/>
      <c r="V6" s="134"/>
      <c r="W6" s="134"/>
      <c r="X6" s="134"/>
      <c r="Y6" s="6" t="s">
        <v>8</v>
      </c>
      <c r="Z6" s="134" t="s">
        <v>9</v>
      </c>
      <c r="AA6" s="134"/>
      <c r="AB6" s="134"/>
      <c r="AC6" s="134"/>
      <c r="AD6" s="134"/>
      <c r="AE6" s="6" t="s">
        <v>8</v>
      </c>
      <c r="AF6" s="134" t="s">
        <v>10</v>
      </c>
      <c r="AG6" s="134"/>
      <c r="AH6" s="134"/>
      <c r="AI6" s="6" t="s">
        <v>8</v>
      </c>
      <c r="AJ6" s="37" t="s">
        <v>11</v>
      </c>
    </row>
    <row r="7" spans="1:36" ht="30" customHeight="1">
      <c r="A7" s="165"/>
      <c r="B7" s="166"/>
      <c r="C7" s="95" t="s">
        <v>12</v>
      </c>
      <c r="D7" s="95" t="s">
        <v>13</v>
      </c>
      <c r="E7" s="95" t="s">
        <v>14</v>
      </c>
      <c r="F7" s="95" t="s">
        <v>15</v>
      </c>
      <c r="G7" s="96" t="s">
        <v>16</v>
      </c>
      <c r="H7" s="95" t="s">
        <v>17</v>
      </c>
      <c r="I7" s="95" t="s">
        <v>18</v>
      </c>
      <c r="J7" s="95" t="s">
        <v>19</v>
      </c>
      <c r="K7" s="95" t="s">
        <v>20</v>
      </c>
      <c r="L7" s="95" t="s">
        <v>21</v>
      </c>
      <c r="M7" s="96" t="s">
        <v>22</v>
      </c>
      <c r="N7" s="95" t="s">
        <v>23</v>
      </c>
      <c r="O7" s="95" t="s">
        <v>24</v>
      </c>
      <c r="P7" s="95" t="s">
        <v>25</v>
      </c>
      <c r="Q7" s="96" t="s">
        <v>26</v>
      </c>
      <c r="R7" s="97" t="s">
        <v>27</v>
      </c>
      <c r="S7" s="95" t="s">
        <v>316</v>
      </c>
      <c r="T7" s="95" t="s">
        <v>317</v>
      </c>
      <c r="U7" s="98" t="s">
        <v>30</v>
      </c>
      <c r="V7" s="95" t="s">
        <v>13</v>
      </c>
      <c r="W7" s="95" t="s">
        <v>14</v>
      </c>
      <c r="X7" s="95" t="s">
        <v>15</v>
      </c>
      <c r="Y7" s="96" t="s">
        <v>16</v>
      </c>
      <c r="Z7" s="95" t="s">
        <v>17</v>
      </c>
      <c r="AA7" s="95" t="s">
        <v>18</v>
      </c>
      <c r="AB7" s="95" t="s">
        <v>19</v>
      </c>
      <c r="AC7" s="95" t="s">
        <v>20</v>
      </c>
      <c r="AD7" s="95" t="s">
        <v>21</v>
      </c>
      <c r="AE7" s="96" t="s">
        <v>22</v>
      </c>
      <c r="AF7" s="95" t="s">
        <v>318</v>
      </c>
      <c r="AG7" s="95" t="s">
        <v>24</v>
      </c>
      <c r="AH7" s="95" t="s">
        <v>25</v>
      </c>
      <c r="AI7" s="96" t="s">
        <v>26</v>
      </c>
      <c r="AJ7" s="97" t="s">
        <v>27</v>
      </c>
    </row>
    <row r="8" spans="1:36" ht="15" customHeight="1">
      <c r="A8" s="17">
        <v>1</v>
      </c>
      <c r="B8" s="99" t="s">
        <v>319</v>
      </c>
      <c r="C8" s="100"/>
      <c r="D8" s="100"/>
      <c r="E8" s="100"/>
      <c r="F8" s="100"/>
      <c r="G8" s="101"/>
      <c r="H8" s="100"/>
      <c r="I8" s="100"/>
      <c r="J8" s="100"/>
      <c r="K8" s="100"/>
      <c r="L8" s="100"/>
      <c r="M8" s="101"/>
      <c r="N8" s="100"/>
      <c r="O8" s="100"/>
      <c r="P8" s="100"/>
      <c r="Q8" s="101"/>
      <c r="R8" s="102"/>
      <c r="S8" s="103"/>
      <c r="T8" s="103"/>
      <c r="U8" s="104"/>
      <c r="V8" s="100"/>
      <c r="W8" s="100"/>
      <c r="X8" s="100"/>
      <c r="Y8" s="101"/>
      <c r="Z8" s="100"/>
      <c r="AA8" s="100"/>
      <c r="AB8" s="100"/>
      <c r="AC8" s="100"/>
      <c r="AD8" s="100"/>
      <c r="AE8" s="101"/>
      <c r="AF8" s="100"/>
      <c r="AG8" s="100"/>
      <c r="AH8" s="100"/>
      <c r="AI8" s="101"/>
      <c r="AJ8" s="102">
        <f aca="true" t="shared" si="0" ref="AJ8:AJ35">Y8+AE8+AI8</f>
        <v>0</v>
      </c>
    </row>
    <row r="9" spans="1:36" ht="25.5">
      <c r="A9" s="17">
        <v>2</v>
      </c>
      <c r="B9" s="99" t="s">
        <v>320</v>
      </c>
      <c r="C9" s="100"/>
      <c r="D9" s="100"/>
      <c r="E9" s="100"/>
      <c r="F9" s="100"/>
      <c r="G9" s="101"/>
      <c r="H9" s="100"/>
      <c r="I9" s="100"/>
      <c r="J9" s="100"/>
      <c r="K9" s="100"/>
      <c r="L9" s="100"/>
      <c r="M9" s="101"/>
      <c r="N9" s="100"/>
      <c r="O9" s="100"/>
      <c r="P9" s="100"/>
      <c r="Q9" s="101"/>
      <c r="R9" s="102"/>
      <c r="S9" s="100"/>
      <c r="T9" s="100"/>
      <c r="U9" s="104"/>
      <c r="V9" s="100"/>
      <c r="W9" s="100"/>
      <c r="X9" s="100"/>
      <c r="Y9" s="101"/>
      <c r="Z9" s="100"/>
      <c r="AA9" s="100"/>
      <c r="AB9" s="100"/>
      <c r="AC9" s="100"/>
      <c r="AD9" s="100"/>
      <c r="AE9" s="101"/>
      <c r="AF9" s="100"/>
      <c r="AG9" s="100"/>
      <c r="AH9" s="100"/>
      <c r="AI9" s="101"/>
      <c r="AJ9" s="102">
        <f t="shared" si="0"/>
        <v>0</v>
      </c>
    </row>
    <row r="10" spans="1:36" ht="25.5">
      <c r="A10" s="17">
        <v>3</v>
      </c>
      <c r="B10" s="99" t="s">
        <v>321</v>
      </c>
      <c r="C10" s="100"/>
      <c r="D10" s="100"/>
      <c r="E10" s="100"/>
      <c r="F10" s="100"/>
      <c r="G10" s="101"/>
      <c r="H10" s="100"/>
      <c r="I10" s="100"/>
      <c r="J10" s="100"/>
      <c r="K10" s="100"/>
      <c r="L10" s="100"/>
      <c r="M10" s="101"/>
      <c r="N10" s="100"/>
      <c r="O10" s="100"/>
      <c r="P10" s="100"/>
      <c r="Q10" s="101"/>
      <c r="R10" s="102"/>
      <c r="S10" s="100"/>
      <c r="T10" s="100"/>
      <c r="U10" s="104"/>
      <c r="V10" s="100"/>
      <c r="W10" s="100"/>
      <c r="X10" s="100"/>
      <c r="Y10" s="101"/>
      <c r="Z10" s="100"/>
      <c r="AA10" s="100"/>
      <c r="AB10" s="100"/>
      <c r="AC10" s="100"/>
      <c r="AD10" s="100"/>
      <c r="AE10" s="101"/>
      <c r="AF10" s="100"/>
      <c r="AG10" s="100"/>
      <c r="AH10" s="100"/>
      <c r="AI10" s="101"/>
      <c r="AJ10" s="102">
        <f t="shared" si="0"/>
        <v>0</v>
      </c>
    </row>
    <row r="11" spans="1:36" ht="17.25" customHeight="1">
      <c r="A11" s="17">
        <v>4</v>
      </c>
      <c r="B11" s="105" t="s">
        <v>322</v>
      </c>
      <c r="C11" s="100"/>
      <c r="D11" s="100"/>
      <c r="E11" s="100"/>
      <c r="F11" s="100"/>
      <c r="G11" s="101"/>
      <c r="H11" s="100"/>
      <c r="I11" s="100"/>
      <c r="J11" s="100"/>
      <c r="K11" s="100"/>
      <c r="L11" s="100"/>
      <c r="M11" s="101"/>
      <c r="N11" s="100"/>
      <c r="O11" s="100"/>
      <c r="P11" s="100"/>
      <c r="Q11" s="101"/>
      <c r="R11" s="102"/>
      <c r="S11" s="106"/>
      <c r="T11" s="106"/>
      <c r="U11" s="107"/>
      <c r="V11" s="106"/>
      <c r="W11" s="106"/>
      <c r="X11" s="106"/>
      <c r="Y11" s="108"/>
      <c r="Z11" s="106"/>
      <c r="AA11" s="106"/>
      <c r="AB11" s="106"/>
      <c r="AC11" s="106"/>
      <c r="AD11" s="106"/>
      <c r="AE11" s="108"/>
      <c r="AF11" s="106"/>
      <c r="AG11" s="106"/>
      <c r="AH11" s="106"/>
      <c r="AI11" s="108"/>
      <c r="AJ11" s="109">
        <f t="shared" si="0"/>
        <v>0</v>
      </c>
    </row>
    <row r="12" spans="1:36" ht="18" customHeight="1">
      <c r="A12" s="17">
        <v>5</v>
      </c>
      <c r="B12" s="99" t="s">
        <v>323</v>
      </c>
      <c r="C12" s="100"/>
      <c r="D12" s="100"/>
      <c r="E12" s="100"/>
      <c r="F12" s="100"/>
      <c r="G12" s="101"/>
      <c r="H12" s="100"/>
      <c r="I12" s="100"/>
      <c r="J12" s="100"/>
      <c r="K12" s="100"/>
      <c r="L12" s="100"/>
      <c r="M12" s="101"/>
      <c r="N12" s="100"/>
      <c r="O12" s="100"/>
      <c r="P12" s="100"/>
      <c r="Q12" s="101"/>
      <c r="R12" s="102"/>
      <c r="S12" s="100"/>
      <c r="T12" s="100"/>
      <c r="U12" s="104"/>
      <c r="V12" s="100"/>
      <c r="W12" s="100"/>
      <c r="X12" s="100"/>
      <c r="Y12" s="101"/>
      <c r="Z12" s="100"/>
      <c r="AA12" s="100"/>
      <c r="AB12" s="100"/>
      <c r="AC12" s="100"/>
      <c r="AD12" s="100"/>
      <c r="AE12" s="101"/>
      <c r="AF12" s="100"/>
      <c r="AG12" s="100"/>
      <c r="AH12" s="100"/>
      <c r="AI12" s="101"/>
      <c r="AJ12" s="102">
        <f t="shared" si="0"/>
        <v>0</v>
      </c>
    </row>
    <row r="13" spans="1:36" ht="25.5">
      <c r="A13" s="17">
        <v>6</v>
      </c>
      <c r="B13" s="99" t="s">
        <v>324</v>
      </c>
      <c r="C13" s="100"/>
      <c r="D13" s="100"/>
      <c r="E13" s="100"/>
      <c r="F13" s="100"/>
      <c r="G13" s="101"/>
      <c r="H13" s="100"/>
      <c r="I13" s="100"/>
      <c r="J13" s="100"/>
      <c r="K13" s="100"/>
      <c r="L13" s="100"/>
      <c r="M13" s="101"/>
      <c r="N13" s="100"/>
      <c r="O13" s="100"/>
      <c r="P13" s="100"/>
      <c r="Q13" s="101"/>
      <c r="R13" s="102"/>
      <c r="S13" s="100"/>
      <c r="T13" s="100"/>
      <c r="U13" s="104"/>
      <c r="V13" s="100"/>
      <c r="W13" s="100"/>
      <c r="X13" s="100"/>
      <c r="Y13" s="101"/>
      <c r="Z13" s="100"/>
      <c r="AA13" s="100"/>
      <c r="AB13" s="100"/>
      <c r="AC13" s="100"/>
      <c r="AD13" s="100"/>
      <c r="AE13" s="101"/>
      <c r="AF13" s="100"/>
      <c r="AG13" s="100"/>
      <c r="AH13" s="100"/>
      <c r="AI13" s="101"/>
      <c r="AJ13" s="102">
        <f t="shared" si="0"/>
        <v>0</v>
      </c>
    </row>
    <row r="14" spans="1:36" ht="18" customHeight="1">
      <c r="A14" s="17">
        <v>7</v>
      </c>
      <c r="B14" s="99" t="s">
        <v>325</v>
      </c>
      <c r="C14" s="100"/>
      <c r="D14" s="100"/>
      <c r="E14" s="100"/>
      <c r="F14" s="100"/>
      <c r="G14" s="101"/>
      <c r="H14" s="100"/>
      <c r="I14" s="100"/>
      <c r="J14" s="100"/>
      <c r="K14" s="100"/>
      <c r="L14" s="100"/>
      <c r="M14" s="101"/>
      <c r="N14" s="100"/>
      <c r="O14" s="100"/>
      <c r="P14" s="100"/>
      <c r="Q14" s="101"/>
      <c r="R14" s="102"/>
      <c r="S14" s="100"/>
      <c r="T14" s="100"/>
      <c r="U14" s="104"/>
      <c r="V14" s="100"/>
      <c r="W14" s="100"/>
      <c r="X14" s="100"/>
      <c r="Y14" s="101"/>
      <c r="Z14" s="100"/>
      <c r="AA14" s="100"/>
      <c r="AB14" s="100"/>
      <c r="AC14" s="100"/>
      <c r="AD14" s="100"/>
      <c r="AE14" s="101"/>
      <c r="AF14" s="100"/>
      <c r="AG14" s="100"/>
      <c r="AH14" s="100"/>
      <c r="AI14" s="101"/>
      <c r="AJ14" s="102">
        <f t="shared" si="0"/>
        <v>0</v>
      </c>
    </row>
    <row r="15" spans="1:36" ht="18" customHeight="1">
      <c r="A15" s="17">
        <v>8</v>
      </c>
      <c r="B15" s="105" t="s">
        <v>326</v>
      </c>
      <c r="C15" s="100"/>
      <c r="D15" s="100"/>
      <c r="E15" s="100"/>
      <c r="F15" s="100"/>
      <c r="G15" s="101"/>
      <c r="H15" s="100"/>
      <c r="I15" s="100"/>
      <c r="J15" s="100"/>
      <c r="K15" s="100"/>
      <c r="L15" s="100"/>
      <c r="M15" s="101"/>
      <c r="N15" s="100"/>
      <c r="O15" s="100"/>
      <c r="P15" s="100"/>
      <c r="Q15" s="101"/>
      <c r="R15" s="102"/>
      <c r="S15" s="106"/>
      <c r="T15" s="106"/>
      <c r="U15" s="107"/>
      <c r="V15" s="106"/>
      <c r="W15" s="106"/>
      <c r="X15" s="106"/>
      <c r="Y15" s="108"/>
      <c r="Z15" s="106"/>
      <c r="AA15" s="106"/>
      <c r="AB15" s="106"/>
      <c r="AC15" s="106"/>
      <c r="AD15" s="106"/>
      <c r="AE15" s="108"/>
      <c r="AF15" s="106"/>
      <c r="AG15" s="106"/>
      <c r="AH15" s="106"/>
      <c r="AI15" s="108"/>
      <c r="AJ15" s="109">
        <f t="shared" si="0"/>
        <v>0</v>
      </c>
    </row>
    <row r="16" spans="1:36" ht="25.5">
      <c r="A16" s="17">
        <v>9</v>
      </c>
      <c r="B16" s="99" t="s">
        <v>327</v>
      </c>
      <c r="C16" s="100"/>
      <c r="D16" s="100"/>
      <c r="E16" s="100"/>
      <c r="F16" s="100"/>
      <c r="G16" s="101"/>
      <c r="H16" s="100"/>
      <c r="I16" s="100"/>
      <c r="J16" s="100"/>
      <c r="K16" s="100"/>
      <c r="L16" s="100"/>
      <c r="M16" s="101"/>
      <c r="N16" s="100"/>
      <c r="O16" s="100"/>
      <c r="P16" s="100"/>
      <c r="Q16" s="101"/>
      <c r="R16" s="102"/>
      <c r="S16" s="100"/>
      <c r="T16" s="100"/>
      <c r="U16" s="104"/>
      <c r="V16" s="100"/>
      <c r="W16" s="100"/>
      <c r="X16" s="100"/>
      <c r="Y16" s="101"/>
      <c r="Z16" s="100"/>
      <c r="AA16" s="100"/>
      <c r="AB16" s="100"/>
      <c r="AC16" s="100"/>
      <c r="AD16" s="100"/>
      <c r="AE16" s="101"/>
      <c r="AF16" s="100"/>
      <c r="AG16" s="100"/>
      <c r="AH16" s="100"/>
      <c r="AI16" s="101"/>
      <c r="AJ16" s="102">
        <f t="shared" si="0"/>
        <v>0</v>
      </c>
    </row>
    <row r="17" spans="1:36" ht="20.25" customHeight="1">
      <c r="A17" s="17">
        <v>10</v>
      </c>
      <c r="B17" s="99" t="s">
        <v>328</v>
      </c>
      <c r="C17" s="100"/>
      <c r="D17" s="100"/>
      <c r="E17" s="100"/>
      <c r="F17" s="100"/>
      <c r="G17" s="101"/>
      <c r="H17" s="100"/>
      <c r="I17" s="100"/>
      <c r="J17" s="100"/>
      <c r="K17" s="100"/>
      <c r="L17" s="100"/>
      <c r="M17" s="101"/>
      <c r="N17" s="100"/>
      <c r="O17" s="100"/>
      <c r="P17" s="100"/>
      <c r="Q17" s="101"/>
      <c r="R17" s="102"/>
      <c r="S17" s="100"/>
      <c r="T17" s="100"/>
      <c r="U17" s="104"/>
      <c r="V17" s="100"/>
      <c r="W17" s="100"/>
      <c r="X17" s="100"/>
      <c r="Y17" s="101"/>
      <c r="Z17" s="100"/>
      <c r="AA17" s="100"/>
      <c r="AB17" s="100"/>
      <c r="AC17" s="100"/>
      <c r="AD17" s="100"/>
      <c r="AE17" s="101"/>
      <c r="AF17" s="100"/>
      <c r="AG17" s="100"/>
      <c r="AH17" s="100"/>
      <c r="AI17" s="101"/>
      <c r="AJ17" s="102">
        <f t="shared" si="0"/>
        <v>0</v>
      </c>
    </row>
    <row r="18" spans="1:36" ht="25.5">
      <c r="A18" s="17">
        <v>11</v>
      </c>
      <c r="B18" s="105" t="s">
        <v>329</v>
      </c>
      <c r="C18" s="100"/>
      <c r="D18" s="100"/>
      <c r="E18" s="100"/>
      <c r="F18" s="100"/>
      <c r="G18" s="101"/>
      <c r="H18" s="100"/>
      <c r="I18" s="100"/>
      <c r="J18" s="100"/>
      <c r="K18" s="100"/>
      <c r="L18" s="100"/>
      <c r="M18" s="101"/>
      <c r="N18" s="100"/>
      <c r="O18" s="100"/>
      <c r="P18" s="100"/>
      <c r="Q18" s="101"/>
      <c r="R18" s="102"/>
      <c r="S18" s="106"/>
      <c r="T18" s="106"/>
      <c r="U18" s="107"/>
      <c r="V18" s="106"/>
      <c r="W18" s="106"/>
      <c r="X18" s="106"/>
      <c r="Y18" s="108"/>
      <c r="Z18" s="106"/>
      <c r="AA18" s="106"/>
      <c r="AB18" s="106"/>
      <c r="AC18" s="106"/>
      <c r="AD18" s="106"/>
      <c r="AE18" s="108"/>
      <c r="AF18" s="106"/>
      <c r="AG18" s="106"/>
      <c r="AH18" s="106"/>
      <c r="AI18" s="108"/>
      <c r="AJ18" s="109">
        <f t="shared" si="0"/>
        <v>0</v>
      </c>
    </row>
    <row r="19" spans="1:36" ht="25.5">
      <c r="A19" s="17">
        <v>12</v>
      </c>
      <c r="B19" s="99" t="s">
        <v>330</v>
      </c>
      <c r="C19" s="100"/>
      <c r="D19" s="100"/>
      <c r="E19" s="100"/>
      <c r="F19" s="100"/>
      <c r="G19" s="101"/>
      <c r="H19" s="100"/>
      <c r="I19" s="100"/>
      <c r="J19" s="100"/>
      <c r="K19" s="100"/>
      <c r="L19" s="100"/>
      <c r="M19" s="101"/>
      <c r="N19" s="100"/>
      <c r="O19" s="100"/>
      <c r="P19" s="100"/>
      <c r="Q19" s="101"/>
      <c r="R19" s="102"/>
      <c r="S19" s="100"/>
      <c r="T19" s="100"/>
      <c r="U19" s="104"/>
      <c r="V19" s="100"/>
      <c r="W19" s="100"/>
      <c r="X19" s="100"/>
      <c r="Y19" s="101"/>
      <c r="Z19" s="100"/>
      <c r="AA19" s="100"/>
      <c r="AB19" s="100"/>
      <c r="AC19" s="100"/>
      <c r="AD19" s="100"/>
      <c r="AE19" s="101"/>
      <c r="AF19" s="100"/>
      <c r="AG19" s="100"/>
      <c r="AH19" s="100"/>
      <c r="AI19" s="101"/>
      <c r="AJ19" s="102">
        <f t="shared" si="0"/>
        <v>0</v>
      </c>
    </row>
    <row r="20" spans="1:36" ht="17.25" customHeight="1">
      <c r="A20" s="17">
        <v>13</v>
      </c>
      <c r="B20" s="99" t="s">
        <v>331</v>
      </c>
      <c r="C20" s="100"/>
      <c r="D20" s="100"/>
      <c r="E20" s="100"/>
      <c r="F20" s="100"/>
      <c r="G20" s="101"/>
      <c r="H20" s="100"/>
      <c r="I20" s="100"/>
      <c r="J20" s="100"/>
      <c r="K20" s="100"/>
      <c r="L20" s="100"/>
      <c r="M20" s="101"/>
      <c r="N20" s="100"/>
      <c r="O20" s="100"/>
      <c r="P20" s="100"/>
      <c r="Q20" s="101"/>
      <c r="R20" s="102"/>
      <c r="S20" s="100"/>
      <c r="T20" s="100"/>
      <c r="U20" s="104"/>
      <c r="V20" s="100"/>
      <c r="W20" s="100"/>
      <c r="X20" s="100"/>
      <c r="Y20" s="101"/>
      <c r="Z20" s="100"/>
      <c r="AA20" s="100"/>
      <c r="AB20" s="100"/>
      <c r="AC20" s="100"/>
      <c r="AD20" s="100"/>
      <c r="AE20" s="101"/>
      <c r="AF20" s="100"/>
      <c r="AG20" s="100"/>
      <c r="AH20" s="100"/>
      <c r="AI20" s="101"/>
      <c r="AJ20" s="102">
        <f t="shared" si="0"/>
        <v>0</v>
      </c>
    </row>
    <row r="21" spans="1:36" ht="12.75">
      <c r="A21" s="17">
        <v>14</v>
      </c>
      <c r="B21" s="99" t="s">
        <v>332</v>
      </c>
      <c r="C21" s="100"/>
      <c r="D21" s="100"/>
      <c r="E21" s="100"/>
      <c r="F21" s="100"/>
      <c r="G21" s="101"/>
      <c r="H21" s="100"/>
      <c r="I21" s="100"/>
      <c r="J21" s="100"/>
      <c r="K21" s="100"/>
      <c r="L21" s="100"/>
      <c r="M21" s="101"/>
      <c r="N21" s="100"/>
      <c r="O21" s="100"/>
      <c r="P21" s="100"/>
      <c r="Q21" s="101"/>
      <c r="R21" s="102"/>
      <c r="S21" s="100"/>
      <c r="T21" s="100"/>
      <c r="U21" s="104"/>
      <c r="V21" s="100"/>
      <c r="W21" s="100"/>
      <c r="X21" s="100"/>
      <c r="Y21" s="101"/>
      <c r="Z21" s="100"/>
      <c r="AA21" s="100"/>
      <c r="AB21" s="100"/>
      <c r="AC21" s="100"/>
      <c r="AD21" s="100"/>
      <c r="AE21" s="101"/>
      <c r="AF21" s="100"/>
      <c r="AG21" s="100"/>
      <c r="AH21" s="100"/>
      <c r="AI21" s="101"/>
      <c r="AJ21" s="102">
        <f t="shared" si="0"/>
        <v>0</v>
      </c>
    </row>
    <row r="22" spans="1:36" ht="18" customHeight="1">
      <c r="A22" s="17">
        <v>15</v>
      </c>
      <c r="B22" s="99" t="s">
        <v>333</v>
      </c>
      <c r="C22" s="100"/>
      <c r="D22" s="100"/>
      <c r="E22" s="100"/>
      <c r="F22" s="100"/>
      <c r="G22" s="101"/>
      <c r="H22" s="100"/>
      <c r="I22" s="100"/>
      <c r="J22" s="100"/>
      <c r="K22" s="100"/>
      <c r="L22" s="100"/>
      <c r="M22" s="101"/>
      <c r="N22" s="100"/>
      <c r="O22" s="100"/>
      <c r="P22" s="100"/>
      <c r="Q22" s="101"/>
      <c r="R22" s="102"/>
      <c r="S22" s="100"/>
      <c r="T22" s="100"/>
      <c r="U22" s="104"/>
      <c r="V22" s="100"/>
      <c r="W22" s="100"/>
      <c r="X22" s="100"/>
      <c r="Y22" s="101"/>
      <c r="Z22" s="100"/>
      <c r="AA22" s="100"/>
      <c r="AB22" s="100"/>
      <c r="AC22" s="100"/>
      <c r="AD22" s="100"/>
      <c r="AE22" s="101"/>
      <c r="AF22" s="100"/>
      <c r="AG22" s="100"/>
      <c r="AH22" s="100"/>
      <c r="AI22" s="101"/>
      <c r="AJ22" s="102">
        <f t="shared" si="0"/>
        <v>0</v>
      </c>
    </row>
    <row r="23" spans="1:36" ht="12.75">
      <c r="A23" s="17">
        <v>16</v>
      </c>
      <c r="B23" s="99" t="s">
        <v>334</v>
      </c>
      <c r="C23" s="100"/>
      <c r="D23" s="100"/>
      <c r="E23" s="100"/>
      <c r="F23" s="100"/>
      <c r="G23" s="101"/>
      <c r="H23" s="100"/>
      <c r="I23" s="100"/>
      <c r="J23" s="100"/>
      <c r="K23" s="100"/>
      <c r="L23" s="100"/>
      <c r="M23" s="101"/>
      <c r="N23" s="100"/>
      <c r="O23" s="100"/>
      <c r="P23" s="100"/>
      <c r="Q23" s="101"/>
      <c r="R23" s="102"/>
      <c r="S23" s="100"/>
      <c r="T23" s="100"/>
      <c r="U23" s="104"/>
      <c r="V23" s="100"/>
      <c r="W23" s="100"/>
      <c r="X23" s="100"/>
      <c r="Y23" s="101"/>
      <c r="Z23" s="100"/>
      <c r="AA23" s="100"/>
      <c r="AB23" s="100"/>
      <c r="AC23" s="100"/>
      <c r="AD23" s="100"/>
      <c r="AE23" s="101"/>
      <c r="AF23" s="100"/>
      <c r="AG23" s="100"/>
      <c r="AH23" s="100"/>
      <c r="AI23" s="101"/>
      <c r="AJ23" s="102">
        <f t="shared" si="0"/>
        <v>0</v>
      </c>
    </row>
    <row r="24" spans="1:36" ht="16.5" customHeight="1">
      <c r="A24" s="17">
        <v>17</v>
      </c>
      <c r="B24" s="99" t="s">
        <v>335</v>
      </c>
      <c r="C24" s="100"/>
      <c r="D24" s="100"/>
      <c r="E24" s="100"/>
      <c r="F24" s="100"/>
      <c r="G24" s="101"/>
      <c r="H24" s="17"/>
      <c r="I24" s="17"/>
      <c r="J24" s="17"/>
      <c r="K24" s="17"/>
      <c r="L24" s="17"/>
      <c r="M24" s="101"/>
      <c r="N24" s="100"/>
      <c r="O24" s="100"/>
      <c r="P24" s="100"/>
      <c r="Q24" s="101"/>
      <c r="R24" s="102"/>
      <c r="S24" s="100"/>
      <c r="T24" s="100"/>
      <c r="U24" s="104"/>
      <c r="V24" s="100"/>
      <c r="W24" s="100"/>
      <c r="X24" s="100"/>
      <c r="Y24" s="101"/>
      <c r="Z24" s="100"/>
      <c r="AA24" s="100"/>
      <c r="AB24" s="100"/>
      <c r="AC24" s="100"/>
      <c r="AD24" s="100"/>
      <c r="AE24" s="101"/>
      <c r="AF24" s="100"/>
      <c r="AG24" s="100"/>
      <c r="AH24" s="100"/>
      <c r="AI24" s="101"/>
      <c r="AJ24" s="102">
        <f t="shared" si="0"/>
        <v>0</v>
      </c>
    </row>
    <row r="25" spans="1:36" ht="15.75" customHeight="1">
      <c r="A25" s="17">
        <v>18</v>
      </c>
      <c r="B25" s="105" t="s">
        <v>336</v>
      </c>
      <c r="C25" s="100"/>
      <c r="D25" s="100"/>
      <c r="E25" s="100"/>
      <c r="F25" s="100"/>
      <c r="G25" s="101"/>
      <c r="H25" s="100"/>
      <c r="I25" s="100"/>
      <c r="J25" s="100"/>
      <c r="K25" s="100"/>
      <c r="L25" s="100"/>
      <c r="M25" s="101"/>
      <c r="N25" s="100"/>
      <c r="O25" s="100"/>
      <c r="P25" s="100"/>
      <c r="Q25" s="101"/>
      <c r="R25" s="102"/>
      <c r="S25" s="106"/>
      <c r="T25" s="106"/>
      <c r="U25" s="107"/>
      <c r="V25" s="106"/>
      <c r="W25" s="106"/>
      <c r="X25" s="106"/>
      <c r="Y25" s="108"/>
      <c r="Z25" s="106"/>
      <c r="AA25" s="106"/>
      <c r="AB25" s="106"/>
      <c r="AC25" s="106"/>
      <c r="AD25" s="106"/>
      <c r="AE25" s="108"/>
      <c r="AF25" s="106"/>
      <c r="AG25" s="106"/>
      <c r="AH25" s="106"/>
      <c r="AI25" s="108"/>
      <c r="AJ25" s="109">
        <f t="shared" si="0"/>
        <v>0</v>
      </c>
    </row>
    <row r="26" spans="1:36" ht="12.75">
      <c r="A26" s="17">
        <v>19</v>
      </c>
      <c r="B26" s="99" t="s">
        <v>337</v>
      </c>
      <c r="C26" s="100"/>
      <c r="D26" s="100"/>
      <c r="E26" s="100"/>
      <c r="F26" s="100"/>
      <c r="G26" s="101"/>
      <c r="H26" s="100"/>
      <c r="I26" s="100"/>
      <c r="J26" s="100"/>
      <c r="K26" s="100"/>
      <c r="L26" s="100"/>
      <c r="M26" s="101"/>
      <c r="N26" s="100"/>
      <c r="O26" s="100"/>
      <c r="P26" s="100"/>
      <c r="Q26" s="101"/>
      <c r="R26" s="102"/>
      <c r="S26" s="100"/>
      <c r="T26" s="100"/>
      <c r="U26" s="104"/>
      <c r="V26" s="100"/>
      <c r="W26" s="100"/>
      <c r="X26" s="100"/>
      <c r="Y26" s="101"/>
      <c r="Z26" s="100"/>
      <c r="AA26" s="100"/>
      <c r="AB26" s="100"/>
      <c r="AC26" s="100"/>
      <c r="AD26" s="100"/>
      <c r="AE26" s="101"/>
      <c r="AF26" s="100"/>
      <c r="AG26" s="100"/>
      <c r="AH26" s="100"/>
      <c r="AI26" s="101"/>
      <c r="AJ26" s="102">
        <f t="shared" si="0"/>
        <v>0</v>
      </c>
    </row>
    <row r="27" spans="1:36" ht="25.5">
      <c r="A27" s="17">
        <v>20</v>
      </c>
      <c r="B27" s="99" t="s">
        <v>338</v>
      </c>
      <c r="C27" s="100"/>
      <c r="D27" s="100"/>
      <c r="E27" s="100"/>
      <c r="F27" s="100"/>
      <c r="G27" s="101"/>
      <c r="H27" s="100"/>
      <c r="I27" s="100"/>
      <c r="J27" s="100"/>
      <c r="K27" s="100"/>
      <c r="L27" s="100"/>
      <c r="M27" s="101"/>
      <c r="N27" s="100"/>
      <c r="O27" s="100"/>
      <c r="P27" s="100"/>
      <c r="Q27" s="101"/>
      <c r="R27" s="102"/>
      <c r="S27" s="100"/>
      <c r="T27" s="100"/>
      <c r="U27" s="104"/>
      <c r="V27" s="100"/>
      <c r="W27" s="100"/>
      <c r="X27" s="100"/>
      <c r="Y27" s="101"/>
      <c r="Z27" s="100"/>
      <c r="AA27" s="100"/>
      <c r="AB27" s="100"/>
      <c r="AC27" s="100"/>
      <c r="AD27" s="100"/>
      <c r="AE27" s="101"/>
      <c r="AF27" s="100"/>
      <c r="AG27" s="100"/>
      <c r="AH27" s="100"/>
      <c r="AI27" s="101"/>
      <c r="AJ27" s="102">
        <f t="shared" si="0"/>
        <v>0</v>
      </c>
    </row>
    <row r="28" spans="1:36" ht="12.75">
      <c r="A28" s="17">
        <v>21</v>
      </c>
      <c r="B28" s="99" t="s">
        <v>339</v>
      </c>
      <c r="C28" s="100"/>
      <c r="D28" s="100"/>
      <c r="E28" s="100"/>
      <c r="F28" s="100"/>
      <c r="G28" s="101"/>
      <c r="H28" s="100"/>
      <c r="I28" s="100"/>
      <c r="J28" s="100"/>
      <c r="K28" s="100"/>
      <c r="L28" s="100"/>
      <c r="M28" s="101"/>
      <c r="N28" s="100"/>
      <c r="O28" s="100"/>
      <c r="P28" s="100"/>
      <c r="Q28" s="101"/>
      <c r="R28" s="102"/>
      <c r="S28" s="100"/>
      <c r="T28" s="100"/>
      <c r="U28" s="104"/>
      <c r="V28" s="100"/>
      <c r="W28" s="100"/>
      <c r="X28" s="100"/>
      <c r="Y28" s="101"/>
      <c r="Z28" s="100"/>
      <c r="AA28" s="100"/>
      <c r="AB28" s="100"/>
      <c r="AC28" s="100"/>
      <c r="AD28" s="100"/>
      <c r="AE28" s="101"/>
      <c r="AF28" s="100"/>
      <c r="AG28" s="100"/>
      <c r="AH28" s="100"/>
      <c r="AI28" s="101"/>
      <c r="AJ28" s="102">
        <f t="shared" si="0"/>
        <v>0</v>
      </c>
    </row>
    <row r="29" spans="1:36" ht="6" customHeight="1" hidden="1">
      <c r="A29" s="17">
        <v>22</v>
      </c>
      <c r="B29" s="18"/>
      <c r="C29" s="100"/>
      <c r="D29" s="100"/>
      <c r="E29" s="100"/>
      <c r="F29" s="100"/>
      <c r="G29" s="101"/>
      <c r="H29" s="100"/>
      <c r="I29" s="100"/>
      <c r="J29" s="100"/>
      <c r="K29" s="100"/>
      <c r="L29" s="100"/>
      <c r="M29" s="101"/>
      <c r="N29" s="100"/>
      <c r="O29" s="100"/>
      <c r="P29" s="100"/>
      <c r="Q29" s="101"/>
      <c r="R29" s="102"/>
      <c r="S29" s="100"/>
      <c r="T29" s="100"/>
      <c r="U29" s="104"/>
      <c r="V29" s="100"/>
      <c r="W29" s="100"/>
      <c r="X29" s="100"/>
      <c r="Y29" s="101"/>
      <c r="Z29" s="100"/>
      <c r="AA29" s="100"/>
      <c r="AB29" s="100"/>
      <c r="AC29" s="100"/>
      <c r="AD29" s="100"/>
      <c r="AE29" s="101"/>
      <c r="AF29" s="100"/>
      <c r="AG29" s="100"/>
      <c r="AH29" s="100"/>
      <c r="AI29" s="101"/>
      <c r="AJ29" s="102">
        <f t="shared" si="0"/>
        <v>0</v>
      </c>
    </row>
    <row r="30" spans="1:36" ht="6" customHeight="1" hidden="1">
      <c r="A30" s="17">
        <v>23</v>
      </c>
      <c r="B30" s="18"/>
      <c r="C30" s="100"/>
      <c r="D30" s="100"/>
      <c r="E30" s="100"/>
      <c r="F30" s="100"/>
      <c r="G30" s="101"/>
      <c r="H30" s="100"/>
      <c r="I30" s="100"/>
      <c r="J30" s="100"/>
      <c r="K30" s="100"/>
      <c r="L30" s="100"/>
      <c r="M30" s="101"/>
      <c r="N30" s="100"/>
      <c r="O30" s="100"/>
      <c r="P30" s="100"/>
      <c r="Q30" s="101"/>
      <c r="R30" s="102"/>
      <c r="S30" s="100"/>
      <c r="T30" s="100"/>
      <c r="U30" s="104"/>
      <c r="V30" s="100"/>
      <c r="W30" s="100"/>
      <c r="X30" s="100"/>
      <c r="Y30" s="101"/>
      <c r="Z30" s="100"/>
      <c r="AA30" s="100"/>
      <c r="AB30" s="100"/>
      <c r="AC30" s="100"/>
      <c r="AD30" s="100"/>
      <c r="AE30" s="101"/>
      <c r="AF30" s="100"/>
      <c r="AG30" s="100"/>
      <c r="AH30" s="100"/>
      <c r="AI30" s="101"/>
      <c r="AJ30" s="102">
        <f t="shared" si="0"/>
        <v>0</v>
      </c>
    </row>
    <row r="31" spans="1:36" ht="6" customHeight="1" hidden="1">
      <c r="A31" s="17">
        <v>24</v>
      </c>
      <c r="B31" s="18"/>
      <c r="C31" s="100"/>
      <c r="D31" s="100"/>
      <c r="E31" s="100"/>
      <c r="F31" s="100"/>
      <c r="G31" s="101"/>
      <c r="H31" s="100"/>
      <c r="I31" s="100"/>
      <c r="J31" s="100"/>
      <c r="K31" s="100"/>
      <c r="L31" s="100"/>
      <c r="M31" s="101"/>
      <c r="N31" s="100"/>
      <c r="O31" s="100"/>
      <c r="P31" s="100"/>
      <c r="Q31" s="101"/>
      <c r="R31" s="102"/>
      <c r="S31" s="100"/>
      <c r="T31" s="100"/>
      <c r="U31" s="104"/>
      <c r="V31" s="100"/>
      <c r="W31" s="100"/>
      <c r="X31" s="100"/>
      <c r="Y31" s="101"/>
      <c r="Z31" s="100"/>
      <c r="AA31" s="100"/>
      <c r="AB31" s="100"/>
      <c r="AC31" s="100"/>
      <c r="AD31" s="100"/>
      <c r="AE31" s="101"/>
      <c r="AF31" s="100"/>
      <c r="AG31" s="100"/>
      <c r="AH31" s="100"/>
      <c r="AI31" s="101"/>
      <c r="AJ31" s="102">
        <f t="shared" si="0"/>
        <v>0</v>
      </c>
    </row>
    <row r="32" spans="1:36" ht="6.75" customHeight="1" hidden="1">
      <c r="A32" s="17">
        <v>25</v>
      </c>
      <c r="B32" s="18"/>
      <c r="C32" s="100"/>
      <c r="D32" s="100"/>
      <c r="E32" s="100"/>
      <c r="F32" s="100"/>
      <c r="G32" s="101"/>
      <c r="H32" s="100"/>
      <c r="I32" s="100"/>
      <c r="J32" s="100"/>
      <c r="K32" s="100"/>
      <c r="L32" s="100"/>
      <c r="M32" s="101"/>
      <c r="N32" s="100"/>
      <c r="O32" s="100"/>
      <c r="P32" s="100"/>
      <c r="Q32" s="101"/>
      <c r="R32" s="102"/>
      <c r="S32" s="100"/>
      <c r="T32" s="100"/>
      <c r="U32" s="104"/>
      <c r="V32" s="100"/>
      <c r="W32" s="100"/>
      <c r="X32" s="100"/>
      <c r="Y32" s="101"/>
      <c r="Z32" s="100"/>
      <c r="AA32" s="100"/>
      <c r="AB32" s="100"/>
      <c r="AC32" s="100"/>
      <c r="AD32" s="100"/>
      <c r="AE32" s="101"/>
      <c r="AF32" s="100"/>
      <c r="AG32" s="100"/>
      <c r="AH32" s="100"/>
      <c r="AI32" s="101"/>
      <c r="AJ32" s="102">
        <f t="shared" si="0"/>
        <v>0</v>
      </c>
    </row>
    <row r="33" spans="1:36" ht="5.25" customHeight="1" hidden="1">
      <c r="A33" s="17">
        <v>26</v>
      </c>
      <c r="B33" s="18"/>
      <c r="C33" s="100"/>
      <c r="D33" s="100"/>
      <c r="E33" s="100"/>
      <c r="F33" s="100"/>
      <c r="G33" s="101"/>
      <c r="H33" s="100"/>
      <c r="I33" s="100"/>
      <c r="J33" s="100"/>
      <c r="K33" s="100"/>
      <c r="L33" s="100"/>
      <c r="M33" s="101"/>
      <c r="N33" s="100"/>
      <c r="O33" s="100"/>
      <c r="P33" s="100"/>
      <c r="Q33" s="101"/>
      <c r="R33" s="102"/>
      <c r="S33" s="100"/>
      <c r="T33" s="100"/>
      <c r="U33" s="104"/>
      <c r="V33" s="100"/>
      <c r="W33" s="100"/>
      <c r="X33" s="100"/>
      <c r="Y33" s="101"/>
      <c r="Z33" s="100"/>
      <c r="AA33" s="100"/>
      <c r="AB33" s="100"/>
      <c r="AC33" s="100"/>
      <c r="AD33" s="100"/>
      <c r="AE33" s="101"/>
      <c r="AF33" s="100"/>
      <c r="AG33" s="100"/>
      <c r="AH33" s="100"/>
      <c r="AI33" s="101"/>
      <c r="AJ33" s="102">
        <f t="shared" si="0"/>
        <v>0</v>
      </c>
    </row>
    <row r="34" spans="1:36" ht="5.25" customHeight="1" hidden="1">
      <c r="A34" s="17">
        <v>27</v>
      </c>
      <c r="B34" s="18"/>
      <c r="C34" s="100"/>
      <c r="D34" s="100"/>
      <c r="E34" s="100"/>
      <c r="F34" s="100"/>
      <c r="G34" s="101"/>
      <c r="H34" s="100"/>
      <c r="I34" s="100"/>
      <c r="J34" s="100"/>
      <c r="K34" s="100"/>
      <c r="L34" s="100"/>
      <c r="M34" s="101"/>
      <c r="N34" s="100"/>
      <c r="O34" s="100"/>
      <c r="P34" s="100"/>
      <c r="Q34" s="101"/>
      <c r="R34" s="102"/>
      <c r="S34" s="100"/>
      <c r="T34" s="100"/>
      <c r="U34" s="104"/>
      <c r="V34" s="100"/>
      <c r="W34" s="100"/>
      <c r="X34" s="100"/>
      <c r="Y34" s="101"/>
      <c r="Z34" s="100"/>
      <c r="AA34" s="100"/>
      <c r="AB34" s="100"/>
      <c r="AC34" s="100"/>
      <c r="AD34" s="100"/>
      <c r="AE34" s="101"/>
      <c r="AF34" s="100"/>
      <c r="AG34" s="100"/>
      <c r="AH34" s="100"/>
      <c r="AI34" s="101"/>
      <c r="AJ34" s="102">
        <f t="shared" si="0"/>
        <v>0</v>
      </c>
    </row>
    <row r="35" spans="1:36" ht="6" customHeight="1" hidden="1">
      <c r="A35" s="17">
        <v>28</v>
      </c>
      <c r="B35" s="18"/>
      <c r="C35" s="100"/>
      <c r="D35" s="100"/>
      <c r="E35" s="100"/>
      <c r="F35" s="100"/>
      <c r="G35" s="101"/>
      <c r="H35" s="100"/>
      <c r="I35" s="100"/>
      <c r="J35" s="100"/>
      <c r="K35" s="100"/>
      <c r="L35" s="100"/>
      <c r="M35" s="101"/>
      <c r="N35" s="100"/>
      <c r="O35" s="100"/>
      <c r="P35" s="100"/>
      <c r="Q35" s="101"/>
      <c r="R35" s="102"/>
      <c r="S35" s="100"/>
      <c r="T35" s="100"/>
      <c r="U35" s="104"/>
      <c r="V35" s="100"/>
      <c r="W35" s="100"/>
      <c r="X35" s="100"/>
      <c r="Y35" s="101"/>
      <c r="Z35" s="100"/>
      <c r="AA35" s="100"/>
      <c r="AB35" s="100"/>
      <c r="AC35" s="100"/>
      <c r="AD35" s="100"/>
      <c r="AE35" s="101"/>
      <c r="AF35" s="100"/>
      <c r="AG35" s="100"/>
      <c r="AH35" s="100"/>
      <c r="AI35" s="101"/>
      <c r="AJ35" s="102">
        <f t="shared" si="0"/>
        <v>0</v>
      </c>
    </row>
    <row r="36" spans="1:36" s="25" customFormat="1" ht="22.5" customHeight="1">
      <c r="A36" s="26"/>
      <c r="B36" s="27" t="s">
        <v>87</v>
      </c>
      <c r="C36" s="110"/>
      <c r="D36" s="110"/>
      <c r="E36" s="110"/>
      <c r="F36" s="110"/>
      <c r="G36" s="111"/>
      <c r="H36" s="110"/>
      <c r="I36" s="110"/>
      <c r="J36" s="110"/>
      <c r="K36" s="110"/>
      <c r="L36" s="110"/>
      <c r="M36" s="111"/>
      <c r="N36" s="110"/>
      <c r="O36" s="110"/>
      <c r="P36" s="110"/>
      <c r="Q36" s="111"/>
      <c r="R36" s="112"/>
      <c r="S36" s="110"/>
      <c r="T36" s="110"/>
      <c r="U36" s="113"/>
      <c r="V36" s="110"/>
      <c r="W36" s="110"/>
      <c r="X36" s="110"/>
      <c r="Y36" s="111"/>
      <c r="Z36" s="110"/>
      <c r="AA36" s="110"/>
      <c r="AB36" s="110"/>
      <c r="AC36" s="110"/>
      <c r="AD36" s="110"/>
      <c r="AE36" s="111"/>
      <c r="AF36" s="110"/>
      <c r="AG36" s="110"/>
      <c r="AH36" s="110"/>
      <c r="AI36" s="111"/>
      <c r="AJ36" s="112">
        <f>SUM(AJ8:AJ35)</f>
        <v>0</v>
      </c>
    </row>
    <row r="37" ht="1.5" customHeight="1"/>
    <row r="38" spans="1:37" s="31" customFormat="1" ht="15" customHeight="1">
      <c r="A38" s="162" t="s">
        <v>340</v>
      </c>
      <c r="B38" s="162"/>
      <c r="C38" s="162"/>
      <c r="D38" s="32"/>
      <c r="E38" s="32"/>
      <c r="F38" s="66"/>
      <c r="G38" s="114"/>
      <c r="H38" s="114"/>
      <c r="I38" s="69"/>
      <c r="L38" s="33" t="s">
        <v>92</v>
      </c>
      <c r="P38" s="163"/>
      <c r="Q38" s="163"/>
      <c r="R38" s="163"/>
      <c r="S38" s="162" t="s">
        <v>340</v>
      </c>
      <c r="T38" s="162"/>
      <c r="U38" s="162"/>
      <c r="V38" s="162"/>
      <c r="W38" s="162"/>
      <c r="X38" s="162"/>
      <c r="Y38" s="32"/>
      <c r="Z38" s="32"/>
      <c r="AA38" s="69"/>
      <c r="AB38" s="114"/>
      <c r="AC38" s="114"/>
      <c r="AD38" s="66"/>
      <c r="AE38" s="33" t="s">
        <v>92</v>
      </c>
      <c r="AI38" s="115"/>
      <c r="AJ38" s="115"/>
      <c r="AK38" s="115"/>
    </row>
    <row r="39" spans="1:35" s="31" customFormat="1" ht="15" customHeight="1">
      <c r="A39" s="162"/>
      <c r="B39" s="162"/>
      <c r="C39" s="162"/>
      <c r="D39" s="164" t="s">
        <v>90</v>
      </c>
      <c r="E39" s="164"/>
      <c r="G39" s="116" t="s">
        <v>91</v>
      </c>
      <c r="H39" s="32"/>
      <c r="I39" s="32"/>
      <c r="L39" s="33"/>
      <c r="P39" s="32"/>
      <c r="Q39" s="116" t="s">
        <v>91</v>
      </c>
      <c r="R39" s="32"/>
      <c r="S39" s="162"/>
      <c r="T39" s="162"/>
      <c r="U39" s="162"/>
      <c r="V39" s="162"/>
      <c r="W39" s="162"/>
      <c r="X39" s="162"/>
      <c r="Y39" s="117" t="s">
        <v>90</v>
      </c>
      <c r="Z39" s="117"/>
      <c r="AB39" s="116" t="s">
        <v>91</v>
      </c>
      <c r="AC39" s="32"/>
      <c r="AD39" s="32"/>
      <c r="AE39" s="33"/>
      <c r="AI39" s="32"/>
    </row>
    <row r="40" spans="12:35" s="31" customFormat="1" ht="10.5" customHeight="1">
      <c r="L40" s="33" t="s">
        <v>93</v>
      </c>
      <c r="N40" s="42"/>
      <c r="O40" s="42"/>
      <c r="P40" s="42"/>
      <c r="Q40" s="42"/>
      <c r="R40" s="42"/>
      <c r="AE40" s="33" t="s">
        <v>93</v>
      </c>
      <c r="AG40" s="42"/>
      <c r="AH40" s="42"/>
      <c r="AI40" s="42"/>
    </row>
    <row r="41" s="31" customFormat="1" ht="12.75"/>
    <row r="42" s="31" customFormat="1" ht="10.5" customHeight="1"/>
    <row r="43" s="31" customFormat="1" ht="12.75"/>
    <row r="44" ht="12.75">
      <c r="C44" s="2"/>
    </row>
  </sheetData>
  <sheetProtection/>
  <mergeCells count="22">
    <mergeCell ref="A38:C39"/>
    <mergeCell ref="P38:R38"/>
    <mergeCell ref="S38:X39"/>
    <mergeCell ref="D39:E39"/>
    <mergeCell ref="G4:P4"/>
    <mergeCell ref="Y4:AH4"/>
    <mergeCell ref="A5:A7"/>
    <mergeCell ref="B5:B7"/>
    <mergeCell ref="C5:R5"/>
    <mergeCell ref="S5:AJ5"/>
    <mergeCell ref="C6:F6"/>
    <mergeCell ref="H6:L6"/>
    <mergeCell ref="N6:P6"/>
    <mergeCell ref="S6:X6"/>
    <mergeCell ref="Z6:AD6"/>
    <mergeCell ref="AF6:AH6"/>
    <mergeCell ref="D1:R1"/>
    <mergeCell ref="AF1:AJ1"/>
    <mergeCell ref="B2:R2"/>
    <mergeCell ref="S2:AJ2"/>
    <mergeCell ref="C3:O3"/>
    <mergeCell ref="W3:AI3"/>
  </mergeCells>
  <printOptions gridLines="1"/>
  <pageMargins left="0.31496062992125984" right="0.11811023622047245" top="0.15748031496062992" bottom="0.11811023622047245" header="0.11811023622047245" footer="0.11811023622047245"/>
  <pageSetup fitToHeight="0" fitToWidth="0" horizontalDpi="600" verticalDpi="600" orientation="landscape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J36"/>
  <sheetViews>
    <sheetView zoomScale="70" zoomScaleNormal="70" zoomScalePageLayoutView="0" workbookViewId="0" topLeftCell="A1">
      <selection activeCell="E35" sqref="E35:J35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341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342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343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7">SUM(AF10:AH10)</f>
        <v>0</v>
      </c>
      <c r="AJ10" s="39">
        <f aca="true" t="shared" si="1" ref="AJ10:AJ27">Y10+AE10+AI10</f>
        <v>0</v>
      </c>
    </row>
    <row r="11" spans="1:36" ht="12.75">
      <c r="A11" s="17">
        <v>3</v>
      </c>
      <c r="B11" s="18" t="s">
        <v>344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345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346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347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348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349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350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351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352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353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354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 t="s">
        <v>355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356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 t="s">
        <v>357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 t="s">
        <v>358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 t="s">
        <v>359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 t="s">
        <v>360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s="25" customFormat="1" ht="12.75">
      <c r="A28" s="26"/>
      <c r="B28" s="27" t="s">
        <v>87</v>
      </c>
      <c r="C28" s="26">
        <f aca="true" t="shared" si="2" ref="C28:AJ28">SUM(C9:C27)</f>
        <v>0</v>
      </c>
      <c r="D28" s="26">
        <f t="shared" si="2"/>
        <v>0</v>
      </c>
      <c r="E28" s="26">
        <f t="shared" si="2"/>
        <v>0</v>
      </c>
      <c r="F28" s="26">
        <f t="shared" si="2"/>
        <v>0</v>
      </c>
      <c r="G28" s="28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8">
        <f t="shared" si="2"/>
        <v>0</v>
      </c>
      <c r="N28" s="26">
        <f t="shared" si="2"/>
        <v>0</v>
      </c>
      <c r="O28" s="26">
        <f t="shared" si="2"/>
        <v>0</v>
      </c>
      <c r="P28" s="26">
        <f t="shared" si="2"/>
        <v>0</v>
      </c>
      <c r="Q28" s="28">
        <f t="shared" si="2"/>
        <v>0</v>
      </c>
      <c r="R28" s="40">
        <f t="shared" si="2"/>
        <v>0</v>
      </c>
      <c r="S28" s="26">
        <f t="shared" si="2"/>
        <v>0</v>
      </c>
      <c r="T28" s="26">
        <f t="shared" si="2"/>
        <v>0</v>
      </c>
      <c r="U28" s="30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8">
        <f t="shared" si="2"/>
        <v>0</v>
      </c>
      <c r="Z28" s="26">
        <f t="shared" si="2"/>
        <v>0</v>
      </c>
      <c r="AA28" s="26">
        <f t="shared" si="2"/>
        <v>0</v>
      </c>
      <c r="AB28" s="26">
        <f t="shared" si="2"/>
        <v>0</v>
      </c>
      <c r="AC28" s="26">
        <f t="shared" si="2"/>
        <v>0</v>
      </c>
      <c r="AD28" s="26">
        <f t="shared" si="2"/>
        <v>0</v>
      </c>
      <c r="AE28" s="28">
        <f t="shared" si="2"/>
        <v>0</v>
      </c>
      <c r="AF28" s="26">
        <f t="shared" si="2"/>
        <v>0</v>
      </c>
      <c r="AG28" s="26">
        <f t="shared" si="2"/>
        <v>0</v>
      </c>
      <c r="AH28" s="26">
        <f t="shared" si="2"/>
        <v>0</v>
      </c>
      <c r="AI28" s="28">
        <f t="shared" si="2"/>
        <v>0</v>
      </c>
      <c r="AJ28" s="40">
        <f t="shared" si="2"/>
        <v>0</v>
      </c>
    </row>
    <row r="30" spans="3:17" s="31" customFormat="1" ht="12.75">
      <c r="C30" s="33" t="s">
        <v>88</v>
      </c>
      <c r="L30" s="32"/>
      <c r="M30" s="32"/>
      <c r="O30" s="159"/>
      <c r="P30" s="167"/>
      <c r="Q30" s="167"/>
    </row>
    <row r="31" spans="3:17" s="31" customFormat="1" ht="12.75">
      <c r="C31" s="33" t="s">
        <v>89</v>
      </c>
      <c r="L31" s="141" t="s">
        <v>90</v>
      </c>
      <c r="M31" s="141"/>
      <c r="O31" s="138" t="s">
        <v>91</v>
      </c>
      <c r="P31" s="138"/>
      <c r="Q31" s="138"/>
    </row>
    <row r="32" s="31" customFormat="1" ht="10.5" customHeight="1"/>
    <row r="33" spans="3:10" s="31" customFormat="1" ht="12.75">
      <c r="C33" s="33" t="s">
        <v>92</v>
      </c>
      <c r="E33" s="140"/>
      <c r="F33" s="140"/>
      <c r="G33" s="140"/>
      <c r="H33" s="140"/>
      <c r="I33" s="140"/>
      <c r="J33" s="140"/>
    </row>
    <row r="34" spans="3:10" s="31" customFormat="1" ht="10.5" customHeight="1">
      <c r="C34" s="33"/>
      <c r="E34" s="138" t="s">
        <v>91</v>
      </c>
      <c r="F34" s="138"/>
      <c r="G34" s="138"/>
      <c r="H34" s="138"/>
      <c r="I34" s="138"/>
      <c r="J34" s="138"/>
    </row>
    <row r="35" spans="3:10" s="31" customFormat="1" ht="12.75">
      <c r="C35" s="31" t="s">
        <v>93</v>
      </c>
      <c r="E35" s="140"/>
      <c r="F35" s="140"/>
      <c r="G35" s="140"/>
      <c r="H35" s="140"/>
      <c r="I35" s="140"/>
      <c r="J35" s="140"/>
    </row>
    <row r="36" ht="12.75">
      <c r="C36" s="2"/>
    </row>
  </sheetData>
  <sheetProtection/>
  <mergeCells count="20">
    <mergeCell ref="Z7:AD7"/>
    <mergeCell ref="AF7:AH7"/>
    <mergeCell ref="E35:J35"/>
    <mergeCell ref="N7:P7"/>
    <mergeCell ref="S7:X7"/>
    <mergeCell ref="O30:Q30"/>
    <mergeCell ref="L31:M31"/>
    <mergeCell ref="O31:Q31"/>
    <mergeCell ref="E33:J33"/>
    <mergeCell ref="E34:J34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15748031496062992" bottom="0.11811023622047245" header="0.31496062992125984" footer="0.31496062992125984"/>
  <pageSetup fitToHeight="0" fitToWidth="0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J30"/>
  <sheetViews>
    <sheetView zoomScalePageLayoutView="0" workbookViewId="0" topLeftCell="A1">
      <selection activeCell="E29" sqref="E29:J29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361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362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363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f aca="true" t="shared" si="0" ref="Y10:Y21">SUM(U10:X10)</f>
        <v>0</v>
      </c>
      <c r="Z10" s="17"/>
      <c r="AA10" s="17"/>
      <c r="AB10" s="17"/>
      <c r="AC10" s="17"/>
      <c r="AD10" s="17"/>
      <c r="AE10" s="19">
        <f aca="true" t="shared" si="1" ref="AE10:AE21">SUM(Z10:AD10)</f>
        <v>0</v>
      </c>
      <c r="AF10" s="17"/>
      <c r="AG10" s="17"/>
      <c r="AH10" s="17"/>
      <c r="AI10" s="19">
        <f aca="true" t="shared" si="2" ref="AI10:AI21">SUM(AF10:AH10)</f>
        <v>0</v>
      </c>
      <c r="AJ10" s="39">
        <f aca="true" t="shared" si="3" ref="AJ10:AJ21">Y10+AE10+AI10</f>
        <v>0</v>
      </c>
    </row>
    <row r="11" spans="1:36" ht="12.75">
      <c r="A11" s="17">
        <v>3</v>
      </c>
      <c r="B11" s="18" t="s">
        <v>364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t="shared" si="0"/>
        <v>0</v>
      </c>
      <c r="Z11" s="17">
        <v>4</v>
      </c>
      <c r="AA11" s="17"/>
      <c r="AB11" s="17"/>
      <c r="AC11" s="17"/>
      <c r="AD11" s="17"/>
      <c r="AE11" s="19">
        <f t="shared" si="1"/>
        <v>4</v>
      </c>
      <c r="AF11" s="17"/>
      <c r="AG11" s="17"/>
      <c r="AH11" s="17"/>
      <c r="AI11" s="19">
        <f t="shared" si="2"/>
        <v>0</v>
      </c>
      <c r="AJ11" s="39">
        <f t="shared" si="3"/>
        <v>4</v>
      </c>
    </row>
    <row r="12" spans="1:36" ht="25.5">
      <c r="A12" s="17">
        <v>4</v>
      </c>
      <c r="B12" s="24" t="s">
        <v>365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8" t="s">
        <v>366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f t="shared" si="0"/>
        <v>0</v>
      </c>
      <c r="Z13" s="17"/>
      <c r="AA13" s="17"/>
      <c r="AB13" s="17"/>
      <c r="AC13" s="17"/>
      <c r="AD13" s="17"/>
      <c r="AE13" s="19">
        <f t="shared" si="1"/>
        <v>0</v>
      </c>
      <c r="AF13" s="17"/>
      <c r="AG13" s="17"/>
      <c r="AH13" s="17"/>
      <c r="AI13" s="19">
        <f t="shared" si="2"/>
        <v>0</v>
      </c>
      <c r="AJ13" s="39">
        <f t="shared" si="3"/>
        <v>0</v>
      </c>
    </row>
    <row r="14" spans="1:36" ht="12.75">
      <c r="A14" s="17">
        <v>6</v>
      </c>
      <c r="B14" s="18" t="s">
        <v>367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8" t="s">
        <v>368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8" t="s">
        <v>369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8" t="s">
        <v>370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17">
        <v>10</v>
      </c>
      <c r="B18" s="18" t="s">
        <v>371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>
        <f t="shared" si="0"/>
        <v>0</v>
      </c>
      <c r="Z18" s="17"/>
      <c r="AA18" s="17"/>
      <c r="AB18" s="17"/>
      <c r="AC18" s="17"/>
      <c r="AD18" s="17"/>
      <c r="AE18" s="19">
        <f t="shared" si="1"/>
        <v>0</v>
      </c>
      <c r="AF18" s="17"/>
      <c r="AG18" s="17"/>
      <c r="AH18" s="17"/>
      <c r="AI18" s="19">
        <f t="shared" si="2"/>
        <v>0</v>
      </c>
      <c r="AJ18" s="39">
        <f t="shared" si="3"/>
        <v>0</v>
      </c>
    </row>
    <row r="19" spans="1:36" ht="12.75">
      <c r="A19" s="17">
        <v>11</v>
      </c>
      <c r="B19" s="18" t="s">
        <v>372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>
        <f t="shared" si="0"/>
        <v>0</v>
      </c>
      <c r="Z19" s="17"/>
      <c r="AA19" s="17"/>
      <c r="AB19" s="17"/>
      <c r="AC19" s="17"/>
      <c r="AD19" s="17"/>
      <c r="AE19" s="19">
        <f t="shared" si="1"/>
        <v>0</v>
      </c>
      <c r="AF19" s="17"/>
      <c r="AG19" s="17"/>
      <c r="AH19" s="17"/>
      <c r="AI19" s="19">
        <f t="shared" si="2"/>
        <v>0</v>
      </c>
      <c r="AJ19" s="39">
        <f t="shared" si="3"/>
        <v>0</v>
      </c>
    </row>
    <row r="20" spans="1:36" ht="12.75">
      <c r="A20" s="17">
        <v>12</v>
      </c>
      <c r="B20" s="18" t="s">
        <v>373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>
        <f t="shared" si="0"/>
        <v>0</v>
      </c>
      <c r="Z20" s="17"/>
      <c r="AA20" s="17"/>
      <c r="AB20" s="17"/>
      <c r="AC20" s="17"/>
      <c r="AD20" s="17"/>
      <c r="AE20" s="19">
        <f t="shared" si="1"/>
        <v>0</v>
      </c>
      <c r="AF20" s="17"/>
      <c r="AG20" s="17"/>
      <c r="AH20" s="17"/>
      <c r="AI20" s="19">
        <f t="shared" si="2"/>
        <v>0</v>
      </c>
      <c r="AJ20" s="39">
        <f t="shared" si="3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>
        <f t="shared" si="0"/>
        <v>0</v>
      </c>
      <c r="Z21" s="17"/>
      <c r="AA21" s="17"/>
      <c r="AB21" s="17"/>
      <c r="AC21" s="17"/>
      <c r="AD21" s="17"/>
      <c r="AE21" s="19">
        <f t="shared" si="1"/>
        <v>0</v>
      </c>
      <c r="AF21" s="17"/>
      <c r="AG21" s="17"/>
      <c r="AH21" s="17"/>
      <c r="AI21" s="19">
        <f t="shared" si="2"/>
        <v>0</v>
      </c>
      <c r="AJ21" s="39">
        <f t="shared" si="3"/>
        <v>0</v>
      </c>
    </row>
    <row r="22" spans="1:36" s="25" customFormat="1" ht="12.75">
      <c r="A22" s="26"/>
      <c r="B22" s="27" t="s">
        <v>87</v>
      </c>
      <c r="C22" s="26"/>
      <c r="D22" s="26"/>
      <c r="E22" s="26"/>
      <c r="F22" s="26"/>
      <c r="G22" s="28"/>
      <c r="H22" s="26"/>
      <c r="I22" s="26"/>
      <c r="J22" s="26"/>
      <c r="K22" s="26"/>
      <c r="L22" s="26"/>
      <c r="M22" s="28"/>
      <c r="N22" s="26"/>
      <c r="O22" s="26"/>
      <c r="P22" s="26"/>
      <c r="Q22" s="28"/>
      <c r="R22" s="40"/>
      <c r="S22" s="26"/>
      <c r="T22" s="26"/>
      <c r="U22" s="30"/>
      <c r="V22" s="26"/>
      <c r="W22" s="26"/>
      <c r="X22" s="26">
        <f aca="true" t="shared" si="4" ref="X22:AJ22">SUM(X9:X21)</f>
        <v>0</v>
      </c>
      <c r="Y22" s="28">
        <f t="shared" si="4"/>
        <v>0</v>
      </c>
      <c r="Z22" s="26">
        <f t="shared" si="4"/>
        <v>4</v>
      </c>
      <c r="AA22" s="26">
        <f t="shared" si="4"/>
        <v>0</v>
      </c>
      <c r="AB22" s="26">
        <f t="shared" si="4"/>
        <v>0</v>
      </c>
      <c r="AC22" s="26">
        <f t="shared" si="4"/>
        <v>0</v>
      </c>
      <c r="AD22" s="26">
        <f t="shared" si="4"/>
        <v>0</v>
      </c>
      <c r="AE22" s="28">
        <f t="shared" si="4"/>
        <v>4</v>
      </c>
      <c r="AF22" s="26">
        <f t="shared" si="4"/>
        <v>0</v>
      </c>
      <c r="AG22" s="26">
        <f t="shared" si="4"/>
        <v>0</v>
      </c>
      <c r="AH22" s="26">
        <f t="shared" si="4"/>
        <v>0</v>
      </c>
      <c r="AI22" s="28">
        <f t="shared" si="4"/>
        <v>0</v>
      </c>
      <c r="AJ22" s="40">
        <f t="shared" si="4"/>
        <v>4</v>
      </c>
    </row>
    <row r="24" spans="3:17" s="31" customFormat="1" ht="12.75">
      <c r="C24" s="33" t="s">
        <v>88</v>
      </c>
      <c r="L24" s="32"/>
      <c r="M24" s="32"/>
      <c r="O24" s="41"/>
      <c r="P24" s="41"/>
      <c r="Q24" s="42"/>
    </row>
    <row r="25" spans="3:17" s="31" customFormat="1" ht="12.75">
      <c r="C25" s="33" t="s">
        <v>89</v>
      </c>
      <c r="L25" s="141" t="s">
        <v>90</v>
      </c>
      <c r="M25" s="141"/>
      <c r="O25" s="138" t="s">
        <v>91</v>
      </c>
      <c r="P25" s="138"/>
      <c r="Q25" s="138"/>
    </row>
    <row r="26" s="31" customFormat="1" ht="10.5" customHeight="1"/>
    <row r="27" spans="3:10" s="31" customFormat="1" ht="12.75">
      <c r="C27" s="33" t="s">
        <v>92</v>
      </c>
      <c r="E27" s="140"/>
      <c r="F27" s="140"/>
      <c r="G27" s="140"/>
      <c r="H27" s="140"/>
      <c r="I27" s="140"/>
      <c r="J27" s="140"/>
    </row>
    <row r="28" spans="3:10" s="31" customFormat="1" ht="10.5" customHeight="1">
      <c r="C28" s="33"/>
      <c r="E28" s="138" t="s">
        <v>91</v>
      </c>
      <c r="F28" s="138"/>
      <c r="G28" s="138"/>
      <c r="H28" s="138"/>
      <c r="I28" s="138"/>
      <c r="J28" s="138"/>
    </row>
    <row r="29" spans="3:10" s="31" customFormat="1" ht="12.75">
      <c r="C29" s="31" t="s">
        <v>93</v>
      </c>
      <c r="E29" s="140"/>
      <c r="F29" s="140"/>
      <c r="G29" s="140"/>
      <c r="H29" s="140"/>
      <c r="I29" s="140"/>
      <c r="J29" s="140"/>
    </row>
    <row r="30" ht="12.75">
      <c r="C30" s="2"/>
    </row>
  </sheetData>
  <sheetProtection/>
  <mergeCells count="19">
    <mergeCell ref="Z7:AD7"/>
    <mergeCell ref="AF7:AH7"/>
    <mergeCell ref="E27:J27"/>
    <mergeCell ref="E28:J28"/>
    <mergeCell ref="E29:J29"/>
    <mergeCell ref="N7:P7"/>
    <mergeCell ref="S7:X7"/>
    <mergeCell ref="L25:M25"/>
    <mergeCell ref="O25:Q25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J42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374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375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376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3">SUM(AF10:AH10)</f>
        <v>0</v>
      </c>
      <c r="AJ10" s="39">
        <f aca="true" t="shared" si="1" ref="AJ10:AJ33">Y10+AE10+AI10</f>
        <v>0</v>
      </c>
    </row>
    <row r="11" spans="1:36" ht="12.75">
      <c r="A11" s="17">
        <v>3</v>
      </c>
      <c r="B11" s="18" t="s">
        <v>377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378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379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380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381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 t="s">
        <v>382</v>
      </c>
      <c r="AH15" s="17" t="s">
        <v>382</v>
      </c>
      <c r="AI15" s="19">
        <v>0</v>
      </c>
      <c r="AJ15" s="39">
        <v>0</v>
      </c>
    </row>
    <row r="16" spans="1:36" ht="12.75">
      <c r="A16" s="17">
        <v>8</v>
      </c>
      <c r="B16" s="80" t="s">
        <v>383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 t="s">
        <v>382</v>
      </c>
      <c r="AH16" s="17" t="s">
        <v>382</v>
      </c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384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385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386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24" t="s">
        <v>387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s="25" customFormat="1" ht="12.75">
      <c r="A34" s="26"/>
      <c r="B34" s="27" t="s">
        <v>87</v>
      </c>
      <c r="C34" s="26"/>
      <c r="D34" s="26"/>
      <c r="E34" s="26"/>
      <c r="F34" s="26"/>
      <c r="G34" s="28"/>
      <c r="H34" s="26"/>
      <c r="I34" s="26"/>
      <c r="J34" s="26"/>
      <c r="K34" s="26"/>
      <c r="L34" s="26"/>
      <c r="M34" s="28"/>
      <c r="N34" s="26"/>
      <c r="O34" s="26"/>
      <c r="P34" s="26"/>
      <c r="Q34" s="28"/>
      <c r="R34" s="40"/>
      <c r="S34" s="26"/>
      <c r="T34" s="26"/>
      <c r="U34" s="30"/>
      <c r="V34" s="26"/>
      <c r="W34" s="26"/>
      <c r="X34" s="26"/>
      <c r="Y34" s="28"/>
      <c r="Z34" s="26"/>
      <c r="AA34" s="26"/>
      <c r="AB34" s="26"/>
      <c r="AC34" s="26"/>
      <c r="AD34" s="26"/>
      <c r="AE34" s="28"/>
      <c r="AF34" s="26"/>
      <c r="AG34" s="26">
        <f>SUM(AG9:AG33)</f>
        <v>0</v>
      </c>
      <c r="AH34" s="26">
        <f>SUM(AH9:AH33)</f>
        <v>0</v>
      </c>
      <c r="AI34" s="28">
        <f>SUM(AI9:AI33)</f>
        <v>0</v>
      </c>
      <c r="AJ34" s="40">
        <f>SUM(AJ9:AJ33)</f>
        <v>0</v>
      </c>
    </row>
    <row r="36" spans="3:17" s="31" customFormat="1" ht="12.75">
      <c r="C36" s="33" t="s">
        <v>88</v>
      </c>
      <c r="L36" s="32"/>
      <c r="M36" s="32"/>
      <c r="N36" s="31" t="s">
        <v>388</v>
      </c>
      <c r="O36" s="41"/>
      <c r="P36" s="41"/>
      <c r="Q36" s="42"/>
    </row>
    <row r="37" spans="3:17" s="31" customFormat="1" ht="12.75">
      <c r="C37" s="33" t="s">
        <v>89</v>
      </c>
      <c r="L37" s="141" t="s">
        <v>90</v>
      </c>
      <c r="M37" s="141"/>
      <c r="O37" s="138" t="s">
        <v>91</v>
      </c>
      <c r="P37" s="138"/>
      <c r="Q37" s="138"/>
    </row>
    <row r="38" s="31" customFormat="1" ht="10.5" customHeight="1"/>
    <row r="39" spans="3:10" s="31" customFormat="1" ht="12.75">
      <c r="C39" s="33" t="s">
        <v>92</v>
      </c>
      <c r="E39" s="140" t="s">
        <v>389</v>
      </c>
      <c r="F39" s="140"/>
      <c r="G39" s="140"/>
      <c r="H39" s="140"/>
      <c r="I39" s="140"/>
      <c r="J39" s="140"/>
    </row>
    <row r="40" spans="3:10" s="31" customFormat="1" ht="10.5" customHeight="1">
      <c r="C40" s="33"/>
      <c r="E40" s="138" t="s">
        <v>91</v>
      </c>
      <c r="F40" s="138"/>
      <c r="G40" s="138"/>
      <c r="H40" s="138"/>
      <c r="I40" s="138"/>
      <c r="J40" s="138"/>
    </row>
    <row r="41" spans="3:10" s="31" customFormat="1" ht="12.75">
      <c r="C41" s="31" t="s">
        <v>93</v>
      </c>
      <c r="E41" s="140" t="s">
        <v>390</v>
      </c>
      <c r="F41" s="140"/>
      <c r="G41" s="140"/>
      <c r="H41" s="140"/>
      <c r="I41" s="140"/>
      <c r="J41" s="140"/>
    </row>
    <row r="42" ht="12.75">
      <c r="C42" s="2"/>
    </row>
  </sheetData>
  <sheetProtection/>
  <mergeCells count="19">
    <mergeCell ref="Z7:AD7"/>
    <mergeCell ref="AF7:AH7"/>
    <mergeCell ref="E39:J39"/>
    <mergeCell ref="E40:J40"/>
    <mergeCell ref="E41:J41"/>
    <mergeCell ref="N7:P7"/>
    <mergeCell ref="S7:X7"/>
    <mergeCell ref="L37:M37"/>
    <mergeCell ref="O37:Q37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E44" sqref="E44:J44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45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391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392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393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394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395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396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397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398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399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400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18" t="s">
        <v>401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18" t="s">
        <v>402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>
        <f>SUM(AF9:AF36)</f>
        <v>0</v>
      </c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/>
      <c r="F42" s="140"/>
      <c r="G42" s="140"/>
      <c r="H42" s="140"/>
      <c r="I42" s="140"/>
      <c r="J42" s="140"/>
    </row>
    <row r="43" spans="3:21" s="31" customFormat="1" ht="10.5" customHeight="1">
      <c r="C43" s="33"/>
      <c r="E43" s="138" t="s">
        <v>91</v>
      </c>
      <c r="F43" s="138"/>
      <c r="G43" s="138"/>
      <c r="H43" s="138"/>
      <c r="I43" s="138"/>
      <c r="J43" s="138"/>
      <c r="U43" s="31" t="s">
        <v>0</v>
      </c>
    </row>
    <row r="44" spans="3:10" s="31" customFormat="1" ht="12.75">
      <c r="C44" s="31" t="s">
        <v>93</v>
      </c>
      <c r="E44" s="140"/>
      <c r="F44" s="140"/>
      <c r="G44" s="140"/>
      <c r="H44" s="140"/>
      <c r="I44" s="140"/>
      <c r="J44" s="140"/>
    </row>
    <row r="45" ht="12.75">
      <c r="C45" s="2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J27"/>
  <sheetViews>
    <sheetView zoomScale="70" zoomScaleNormal="70" zoomScalePageLayoutView="0" workbookViewId="0" topLeftCell="A1">
      <selection activeCell="E24" sqref="E24:J25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46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38.25">
      <c r="A9" s="17">
        <v>1</v>
      </c>
      <c r="B9" s="119" t="s">
        <v>403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119" t="s">
        <v>404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18">SUM(AF10:AH10)</f>
        <v>0</v>
      </c>
      <c r="AJ10" s="39">
        <f aca="true" t="shared" si="1" ref="AJ10:AJ18">Y10+AE10+AI10</f>
        <v>0</v>
      </c>
    </row>
    <row r="11" spans="1:36" ht="12.75">
      <c r="A11" s="17">
        <v>3</v>
      </c>
      <c r="B11" s="119" t="s">
        <v>405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25.5">
      <c r="A12" s="17">
        <v>4</v>
      </c>
      <c r="B12" s="119" t="s">
        <v>406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19" t="s">
        <v>407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19" t="s">
        <v>408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25.5">
      <c r="A15" s="17">
        <v>7</v>
      </c>
      <c r="B15" s="120" t="s">
        <v>409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25.5">
      <c r="A16" s="17">
        <v>8</v>
      </c>
      <c r="B16" s="119" t="s">
        <v>410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19" t="s">
        <v>411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19" t="s">
        <v>412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s="25" customFormat="1" ht="12.75">
      <c r="A19" s="26"/>
      <c r="B19" s="27" t="s">
        <v>87</v>
      </c>
      <c r="C19" s="26"/>
      <c r="D19" s="26"/>
      <c r="E19" s="26"/>
      <c r="F19" s="26"/>
      <c r="G19" s="28"/>
      <c r="H19" s="26"/>
      <c r="I19" s="26"/>
      <c r="J19" s="26"/>
      <c r="K19" s="26"/>
      <c r="L19" s="26"/>
      <c r="M19" s="28"/>
      <c r="N19" s="26"/>
      <c r="O19" s="26"/>
      <c r="P19" s="26"/>
      <c r="Q19" s="28"/>
      <c r="R19" s="40"/>
      <c r="S19" s="26"/>
      <c r="T19" s="26"/>
      <c r="U19" s="30"/>
      <c r="V19" s="26"/>
      <c r="W19" s="26"/>
      <c r="X19" s="26"/>
      <c r="Y19" s="28"/>
      <c r="Z19" s="26"/>
      <c r="AA19" s="26"/>
      <c r="AB19" s="26"/>
      <c r="AC19" s="26"/>
      <c r="AD19" s="26"/>
      <c r="AE19" s="28"/>
      <c r="AF19" s="26"/>
      <c r="AG19" s="26">
        <f>SUM(AG9:AG18)</f>
        <v>0</v>
      </c>
      <c r="AH19" s="26">
        <f>SUM(AH9:AH18)</f>
        <v>0</v>
      </c>
      <c r="AI19" s="28">
        <f>SUM(AI9:AI18)</f>
        <v>0</v>
      </c>
      <c r="AJ19" s="40">
        <f>SUM(AJ9:AJ18)</f>
        <v>0</v>
      </c>
    </row>
    <row r="21" spans="3:17" s="31" customFormat="1" ht="12.75">
      <c r="C21" s="33" t="s">
        <v>88</v>
      </c>
      <c r="L21" s="32"/>
      <c r="M21" s="32"/>
      <c r="O21" s="41"/>
      <c r="P21" s="41"/>
      <c r="Q21" s="42"/>
    </row>
    <row r="22" spans="3:17" s="31" customFormat="1" ht="12.75">
      <c r="C22" s="33" t="s">
        <v>89</v>
      </c>
      <c r="L22" s="141" t="s">
        <v>90</v>
      </c>
      <c r="M22" s="141"/>
      <c r="O22" s="138" t="s">
        <v>91</v>
      </c>
      <c r="P22" s="138"/>
      <c r="Q22" s="138"/>
    </row>
    <row r="23" s="31" customFormat="1" ht="10.5" customHeight="1"/>
    <row r="24" spans="3:10" s="31" customFormat="1" ht="12.75">
      <c r="C24" s="33" t="s">
        <v>92</v>
      </c>
      <c r="E24" s="140"/>
      <c r="F24" s="140"/>
      <c r="G24" s="140"/>
      <c r="H24" s="140"/>
      <c r="I24" s="140"/>
      <c r="J24" s="140"/>
    </row>
    <row r="25" spans="3:10" s="31" customFormat="1" ht="10.5" customHeight="1">
      <c r="C25" s="33"/>
      <c r="E25" s="138"/>
      <c r="F25" s="138"/>
      <c r="G25" s="138"/>
      <c r="H25" s="138"/>
      <c r="I25" s="138"/>
      <c r="J25" s="138"/>
    </row>
    <row r="26" spans="3:10" s="31" customFormat="1" ht="12.75">
      <c r="C26" s="31" t="s">
        <v>93</v>
      </c>
      <c r="E26" s="140"/>
      <c r="F26" s="140"/>
      <c r="G26" s="140"/>
      <c r="H26" s="140"/>
      <c r="I26" s="140"/>
      <c r="J26" s="140"/>
    </row>
    <row r="27" ht="12.75">
      <c r="C27" s="2"/>
    </row>
  </sheetData>
  <sheetProtection/>
  <mergeCells count="19">
    <mergeCell ref="Z7:AD7"/>
    <mergeCell ref="AF7:AH7"/>
    <mergeCell ref="E24:J24"/>
    <mergeCell ref="E25:J25"/>
    <mergeCell ref="E26:J26"/>
    <mergeCell ref="N7:P7"/>
    <mergeCell ref="S7:X7"/>
    <mergeCell ref="L22:M22"/>
    <mergeCell ref="O22:Q22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J33"/>
  <sheetViews>
    <sheetView zoomScalePageLayoutView="0" workbookViewId="0" topLeftCell="A1">
      <selection activeCell="E32" sqref="E32:J32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413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21" t="s">
        <v>414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21" t="s">
        <v>415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f aca="true" t="shared" si="0" ref="Y10:Y24">SUM(U10:X10)</f>
        <v>0</v>
      </c>
      <c r="Z10" s="17"/>
      <c r="AA10" s="17"/>
      <c r="AB10" s="17"/>
      <c r="AC10" s="17"/>
      <c r="AD10" s="17"/>
      <c r="AE10" s="19">
        <f aca="true" t="shared" si="1" ref="AE10:AE24">SUM(Z10:AD10)</f>
        <v>0</v>
      </c>
      <c r="AF10" s="17"/>
      <c r="AG10" s="17"/>
      <c r="AH10" s="17"/>
      <c r="AI10" s="19">
        <f aca="true" t="shared" si="2" ref="AI10:AI24">SUM(AF10:AH10)</f>
        <v>0</v>
      </c>
      <c r="AJ10" s="39">
        <f aca="true" t="shared" si="3" ref="AJ10:AJ24">Y10+AE10+AI10</f>
        <v>0</v>
      </c>
    </row>
    <row r="11" spans="1:36" ht="12.75">
      <c r="A11" s="17">
        <v>3</v>
      </c>
      <c r="B11" s="121" t="s">
        <v>416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t="shared" si="0"/>
        <v>0</v>
      </c>
      <c r="Z11" s="17"/>
      <c r="AA11" s="17"/>
      <c r="AB11" s="17"/>
      <c r="AC11" s="17"/>
      <c r="AD11" s="17"/>
      <c r="AE11" s="19">
        <f t="shared" si="1"/>
        <v>0</v>
      </c>
      <c r="AF11" s="17"/>
      <c r="AG11" s="17"/>
      <c r="AH11" s="17"/>
      <c r="AI11" s="19">
        <f t="shared" si="2"/>
        <v>0</v>
      </c>
      <c r="AJ11" s="39">
        <f t="shared" si="3"/>
        <v>0</v>
      </c>
    </row>
    <row r="12" spans="1:36" ht="12.75">
      <c r="A12" s="17">
        <v>4</v>
      </c>
      <c r="B12" s="121" t="s">
        <v>417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21" t="s">
        <v>418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f t="shared" si="0"/>
        <v>0</v>
      </c>
      <c r="Z13" s="17"/>
      <c r="AA13" s="17"/>
      <c r="AB13" s="17"/>
      <c r="AC13" s="17"/>
      <c r="AD13" s="17"/>
      <c r="AE13" s="19">
        <f t="shared" si="1"/>
        <v>0</v>
      </c>
      <c r="AF13" s="17"/>
      <c r="AG13" s="17"/>
      <c r="AH13" s="17"/>
      <c r="AI13" s="19">
        <f t="shared" si="2"/>
        <v>0</v>
      </c>
      <c r="AJ13" s="39">
        <f t="shared" si="3"/>
        <v>0</v>
      </c>
    </row>
    <row r="14" spans="1:36" ht="12.75">
      <c r="A14" s="17">
        <v>6</v>
      </c>
      <c r="B14" s="121" t="s">
        <v>419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21" t="s">
        <v>420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21" t="s">
        <v>421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21" t="s">
        <v>422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17">
        <v>10</v>
      </c>
      <c r="B18" s="121" t="s">
        <v>423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>
        <f t="shared" si="0"/>
        <v>0</v>
      </c>
      <c r="Z18" s="17"/>
      <c r="AA18" s="17"/>
      <c r="AB18" s="17"/>
      <c r="AC18" s="17"/>
      <c r="AD18" s="17"/>
      <c r="AE18" s="19">
        <f t="shared" si="1"/>
        <v>0</v>
      </c>
      <c r="AF18" s="17"/>
      <c r="AG18" s="17"/>
      <c r="AH18" s="17"/>
      <c r="AI18" s="19">
        <f t="shared" si="2"/>
        <v>0</v>
      </c>
      <c r="AJ18" s="39">
        <f t="shared" si="3"/>
        <v>0</v>
      </c>
    </row>
    <row r="19" spans="1:36" ht="12.75">
      <c r="A19" s="17">
        <v>11</v>
      </c>
      <c r="B19" s="121" t="s">
        <v>424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>
        <f t="shared" si="0"/>
        <v>0</v>
      </c>
      <c r="Z19" s="17"/>
      <c r="AA19" s="17"/>
      <c r="AB19" s="17"/>
      <c r="AC19" s="17"/>
      <c r="AD19" s="17"/>
      <c r="AE19" s="19">
        <f t="shared" si="1"/>
        <v>0</v>
      </c>
      <c r="AF19" s="17"/>
      <c r="AG19" s="17"/>
      <c r="AH19" s="17"/>
      <c r="AI19" s="19">
        <f t="shared" si="2"/>
        <v>0</v>
      </c>
      <c r="AJ19" s="39">
        <f t="shared" si="3"/>
        <v>0</v>
      </c>
    </row>
    <row r="20" spans="1:36" ht="12.75">
      <c r="A20" s="17">
        <v>12</v>
      </c>
      <c r="B20" s="121" t="s">
        <v>425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>
        <f t="shared" si="0"/>
        <v>0</v>
      </c>
      <c r="Z20" s="17"/>
      <c r="AA20" s="17"/>
      <c r="AB20" s="17"/>
      <c r="AC20" s="17"/>
      <c r="AD20" s="17"/>
      <c r="AE20" s="19">
        <f t="shared" si="1"/>
        <v>0</v>
      </c>
      <c r="AF20" s="17"/>
      <c r="AG20" s="17"/>
      <c r="AH20" s="17"/>
      <c r="AI20" s="19">
        <f t="shared" si="2"/>
        <v>0</v>
      </c>
      <c r="AJ20" s="39">
        <f t="shared" si="3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>
        <f t="shared" si="0"/>
        <v>0</v>
      </c>
      <c r="Z21" s="17"/>
      <c r="AA21" s="17"/>
      <c r="AB21" s="17"/>
      <c r="AC21" s="17"/>
      <c r="AD21" s="17"/>
      <c r="AE21" s="19">
        <f t="shared" si="1"/>
        <v>0</v>
      </c>
      <c r="AF21" s="17"/>
      <c r="AG21" s="17"/>
      <c r="AH21" s="17"/>
      <c r="AI21" s="19">
        <f t="shared" si="2"/>
        <v>0</v>
      </c>
      <c r="AJ21" s="39">
        <f t="shared" si="3"/>
        <v>0</v>
      </c>
    </row>
    <row r="22" spans="1:36" ht="12.75">
      <c r="A22" s="17">
        <v>26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>
        <f t="shared" si="0"/>
        <v>0</v>
      </c>
      <c r="Z22" s="17"/>
      <c r="AA22" s="17"/>
      <c r="AB22" s="17"/>
      <c r="AC22" s="17"/>
      <c r="AD22" s="17"/>
      <c r="AE22" s="19">
        <f t="shared" si="1"/>
        <v>0</v>
      </c>
      <c r="AF22" s="17"/>
      <c r="AG22" s="17"/>
      <c r="AH22" s="17"/>
      <c r="AI22" s="19">
        <f t="shared" si="2"/>
        <v>0</v>
      </c>
      <c r="AJ22" s="39">
        <f t="shared" si="3"/>
        <v>0</v>
      </c>
    </row>
    <row r="23" spans="1:36" ht="12.75">
      <c r="A23" s="17">
        <v>27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>
        <f t="shared" si="0"/>
        <v>0</v>
      </c>
      <c r="Z23" s="17"/>
      <c r="AA23" s="17"/>
      <c r="AB23" s="17"/>
      <c r="AC23" s="17"/>
      <c r="AD23" s="17"/>
      <c r="AE23" s="19">
        <f t="shared" si="1"/>
        <v>0</v>
      </c>
      <c r="AF23" s="17"/>
      <c r="AG23" s="17"/>
      <c r="AH23" s="17"/>
      <c r="AI23" s="19">
        <f t="shared" si="2"/>
        <v>0</v>
      </c>
      <c r="AJ23" s="39">
        <f t="shared" si="3"/>
        <v>0</v>
      </c>
    </row>
    <row r="24" spans="1:36" ht="12.75">
      <c r="A24" s="17">
        <v>28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>
        <f t="shared" si="0"/>
        <v>0</v>
      </c>
      <c r="Z24" s="17"/>
      <c r="AA24" s="17"/>
      <c r="AB24" s="17"/>
      <c r="AC24" s="17"/>
      <c r="AD24" s="17"/>
      <c r="AE24" s="19">
        <f t="shared" si="1"/>
        <v>0</v>
      </c>
      <c r="AF24" s="17"/>
      <c r="AG24" s="17"/>
      <c r="AH24" s="17"/>
      <c r="AI24" s="19">
        <f t="shared" si="2"/>
        <v>0</v>
      </c>
      <c r="AJ24" s="39">
        <f t="shared" si="3"/>
        <v>0</v>
      </c>
    </row>
    <row r="25" spans="1:36" s="25" customFormat="1" ht="12.75">
      <c r="A25" s="26"/>
      <c r="B25" s="27" t="s">
        <v>87</v>
      </c>
      <c r="C25" s="26"/>
      <c r="D25" s="26"/>
      <c r="E25" s="26"/>
      <c r="F25" s="26"/>
      <c r="G25" s="28"/>
      <c r="H25" s="26"/>
      <c r="I25" s="26"/>
      <c r="J25" s="26"/>
      <c r="K25" s="26"/>
      <c r="L25" s="26"/>
      <c r="M25" s="28"/>
      <c r="N25" s="26"/>
      <c r="O25" s="26"/>
      <c r="P25" s="26"/>
      <c r="Q25" s="28"/>
      <c r="R25" s="40"/>
      <c r="S25" s="26"/>
      <c r="T25" s="26"/>
      <c r="U25" s="30"/>
      <c r="V25" s="26"/>
      <c r="W25" s="26"/>
      <c r="X25" s="26"/>
      <c r="Y25" s="28">
        <f aca="true" t="shared" si="4" ref="Y25:AJ25">SUM(Y9:Y24)</f>
        <v>0</v>
      </c>
      <c r="Z25" s="26">
        <f t="shared" si="4"/>
        <v>0</v>
      </c>
      <c r="AA25" s="26">
        <f t="shared" si="4"/>
        <v>0</v>
      </c>
      <c r="AB25" s="26">
        <f t="shared" si="4"/>
        <v>0</v>
      </c>
      <c r="AC25" s="26">
        <f t="shared" si="4"/>
        <v>0</v>
      </c>
      <c r="AD25" s="26">
        <f t="shared" si="4"/>
        <v>0</v>
      </c>
      <c r="AE25" s="28">
        <f t="shared" si="4"/>
        <v>0</v>
      </c>
      <c r="AF25" s="26">
        <f t="shared" si="4"/>
        <v>0</v>
      </c>
      <c r="AG25" s="26">
        <f t="shared" si="4"/>
        <v>0</v>
      </c>
      <c r="AH25" s="26">
        <f t="shared" si="4"/>
        <v>0</v>
      </c>
      <c r="AI25" s="28">
        <f t="shared" si="4"/>
        <v>0</v>
      </c>
      <c r="AJ25" s="40">
        <f t="shared" si="4"/>
        <v>0</v>
      </c>
    </row>
    <row r="27" spans="3:33" s="31" customFormat="1" ht="12.75">
      <c r="C27" s="33" t="s">
        <v>88</v>
      </c>
      <c r="L27" s="32"/>
      <c r="M27" s="32"/>
      <c r="O27" s="41"/>
      <c r="P27" s="41"/>
      <c r="Q27" s="42"/>
      <c r="S27" s="33" t="s">
        <v>88</v>
      </c>
      <c r="AB27" s="32"/>
      <c r="AC27" s="32"/>
      <c r="AE27" s="41"/>
      <c r="AF27" s="41"/>
      <c r="AG27" s="42" t="s">
        <v>426</v>
      </c>
    </row>
    <row r="28" spans="3:33" s="31" customFormat="1" ht="12.75">
      <c r="C28" s="33" t="s">
        <v>89</v>
      </c>
      <c r="L28" s="141" t="s">
        <v>90</v>
      </c>
      <c r="M28" s="141"/>
      <c r="O28" s="138" t="s">
        <v>91</v>
      </c>
      <c r="P28" s="138"/>
      <c r="Q28" s="138"/>
      <c r="S28" s="33" t="s">
        <v>89</v>
      </c>
      <c r="AB28" s="141" t="s">
        <v>90</v>
      </c>
      <c r="AC28" s="141"/>
      <c r="AE28" s="138" t="s">
        <v>91</v>
      </c>
      <c r="AF28" s="138"/>
      <c r="AG28" s="138"/>
    </row>
    <row r="29" s="31" customFormat="1" ht="10.5" customHeight="1"/>
    <row r="30" spans="3:26" s="31" customFormat="1" ht="12.75">
      <c r="C30" s="33" t="s">
        <v>92</v>
      </c>
      <c r="E30" s="140"/>
      <c r="F30" s="140"/>
      <c r="G30" s="140"/>
      <c r="H30" s="140"/>
      <c r="I30" s="140"/>
      <c r="J30" s="140"/>
      <c r="S30" s="33" t="s">
        <v>92</v>
      </c>
      <c r="U30" s="140"/>
      <c r="V30" s="140"/>
      <c r="W30" s="140"/>
      <c r="X30" s="140"/>
      <c r="Y30" s="140"/>
      <c r="Z30" s="140"/>
    </row>
    <row r="31" spans="3:26" s="31" customFormat="1" ht="10.5" customHeight="1">
      <c r="C31" s="33"/>
      <c r="E31" s="138" t="s">
        <v>91</v>
      </c>
      <c r="F31" s="138"/>
      <c r="G31" s="138"/>
      <c r="H31" s="138"/>
      <c r="I31" s="138"/>
      <c r="J31" s="138"/>
      <c r="S31" s="33"/>
      <c r="U31" s="138" t="s">
        <v>91</v>
      </c>
      <c r="V31" s="138"/>
      <c r="W31" s="138"/>
      <c r="X31" s="138"/>
      <c r="Y31" s="138"/>
      <c r="Z31" s="138"/>
    </row>
    <row r="32" spans="3:26" s="31" customFormat="1" ht="12.75">
      <c r="C32" s="31" t="s">
        <v>93</v>
      </c>
      <c r="E32" s="140"/>
      <c r="F32" s="140"/>
      <c r="G32" s="140"/>
      <c r="H32" s="140"/>
      <c r="I32" s="140"/>
      <c r="J32" s="140"/>
      <c r="S32" s="31" t="s">
        <v>93</v>
      </c>
      <c r="U32" s="140" t="s">
        <v>427</v>
      </c>
      <c r="V32" s="140"/>
      <c r="W32" s="140"/>
      <c r="X32" s="140"/>
      <c r="Y32" s="140"/>
      <c r="Z32" s="140"/>
    </row>
    <row r="33" ht="12.75">
      <c r="C33" s="2"/>
    </row>
  </sheetData>
  <sheetProtection/>
  <mergeCells count="24">
    <mergeCell ref="E31:J31"/>
    <mergeCell ref="U31:Z31"/>
    <mergeCell ref="E32:J32"/>
    <mergeCell ref="U32:Z32"/>
    <mergeCell ref="L28:M28"/>
    <mergeCell ref="O28:Q28"/>
    <mergeCell ref="AB28:AC28"/>
    <mergeCell ref="AE28:AG28"/>
    <mergeCell ref="E30:J30"/>
    <mergeCell ref="U30:Z3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N7:P7"/>
    <mergeCell ref="S7:X7"/>
    <mergeCell ref="Z7:AD7"/>
    <mergeCell ref="AF7:AH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25.5">
      <c r="A9" s="17">
        <v>1</v>
      </c>
      <c r="B9" s="24" t="s">
        <v>80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24" t="s">
        <v>81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82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83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84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85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86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/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/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/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1.25" customHeight="1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 hidden="1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 hidden="1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 hidden="1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 hidden="1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 hidden="1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 hidden="1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/>
      <c r="F42" s="140"/>
      <c r="G42" s="140"/>
      <c r="H42" s="140"/>
      <c r="I42" s="140"/>
      <c r="J42" s="140"/>
    </row>
    <row r="43" spans="3:10" s="31" customFormat="1" ht="10.5" customHeight="1">
      <c r="C43" s="33"/>
      <c r="E43" s="138"/>
      <c r="F43" s="138"/>
      <c r="G43" s="138"/>
      <c r="H43" s="138"/>
      <c r="I43" s="138"/>
      <c r="J43" s="138"/>
    </row>
    <row r="44" spans="3:10" s="31" customFormat="1" ht="12.75">
      <c r="C44" s="31" t="s">
        <v>93</v>
      </c>
      <c r="E44" s="140"/>
      <c r="F44" s="140"/>
      <c r="G44" s="140"/>
      <c r="H44" s="140"/>
      <c r="I44" s="140"/>
      <c r="J44" s="140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M30" sqref="M30"/>
    </sheetView>
  </sheetViews>
  <sheetFormatPr defaultColWidth="9.140625" defaultRowHeight="15"/>
  <cols>
    <col min="1" max="1" width="5.28125" style="2" customWidth="1"/>
    <col min="2" max="2" width="107.8515625" style="1" customWidth="1"/>
    <col min="3" max="3" width="5.140625" style="1" customWidth="1"/>
    <col min="4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428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429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>
        <v>1</v>
      </c>
      <c r="AA9" s="17">
        <v>1</v>
      </c>
      <c r="AB9" s="17">
        <v>2</v>
      </c>
      <c r="AC9" s="17">
        <v>1</v>
      </c>
      <c r="AD9" s="17">
        <v>1</v>
      </c>
      <c r="AE9" s="19">
        <f>SUM(Z9:AD9)</f>
        <v>6</v>
      </c>
      <c r="AF9" s="17"/>
      <c r="AG9" s="17"/>
      <c r="AH9" s="17"/>
      <c r="AI9" s="19">
        <f>SUM(AF9:AH9)</f>
        <v>0</v>
      </c>
      <c r="AJ9" s="39">
        <f>Y9+AE9+AI9</f>
        <v>6</v>
      </c>
    </row>
    <row r="10" spans="1:36" ht="12.75">
      <c r="A10" s="17">
        <v>2</v>
      </c>
      <c r="B10" s="18" t="s">
        <v>430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v>0</v>
      </c>
      <c r="Z10" s="17"/>
      <c r="AA10" s="17"/>
      <c r="AB10" s="17"/>
      <c r="AC10" s="17"/>
      <c r="AD10" s="17"/>
      <c r="AE10" s="19">
        <v>0</v>
      </c>
      <c r="AF10" s="17"/>
      <c r="AG10" s="17"/>
      <c r="AH10" s="17"/>
      <c r="AI10" s="19">
        <v>0</v>
      </c>
      <c r="AJ10" s="39">
        <v>0</v>
      </c>
    </row>
    <row r="11" spans="1:36" ht="12.75">
      <c r="A11" s="17">
        <v>3</v>
      </c>
      <c r="B11" s="18" t="s">
        <v>431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aca="true" t="shared" si="0" ref="Y11:Y17">SUM(U11:X11)</f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9">
        <f aca="true" t="shared" si="1" ref="AE11:AE17">SUM(Z11:AD11)</f>
        <v>0</v>
      </c>
      <c r="AF11" s="17">
        <v>0</v>
      </c>
      <c r="AG11" s="17">
        <v>0</v>
      </c>
      <c r="AH11" s="17">
        <v>0</v>
      </c>
      <c r="AI11" s="19">
        <f aca="true" t="shared" si="2" ref="AI11:AI17">SUM(AF11:AH11)</f>
        <v>0</v>
      </c>
      <c r="AJ11" s="39">
        <f aca="true" t="shared" si="3" ref="AJ11:AJ17">Y11+AE11+AI11</f>
        <v>0</v>
      </c>
    </row>
    <row r="12" spans="1:36" ht="12.75">
      <c r="A12" s="17">
        <v>4</v>
      </c>
      <c r="B12" s="18" t="s">
        <v>432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8" t="s">
        <v>433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v>0</v>
      </c>
      <c r="Z13" s="17"/>
      <c r="AA13" s="17"/>
      <c r="AB13" s="17"/>
      <c r="AC13" s="17"/>
      <c r="AD13" s="17"/>
      <c r="AE13" s="19">
        <v>0</v>
      </c>
      <c r="AF13" s="17"/>
      <c r="AG13" s="17"/>
      <c r="AH13" s="17"/>
      <c r="AI13" s="19">
        <v>0</v>
      </c>
      <c r="AJ13" s="39">
        <v>0</v>
      </c>
    </row>
    <row r="14" spans="1:36" ht="12.75">
      <c r="A14" s="17">
        <v>6</v>
      </c>
      <c r="B14" s="18" t="s">
        <v>434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8" t="s">
        <v>435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8" t="s">
        <v>436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8" t="s">
        <v>437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20">
        <v>10</v>
      </c>
      <c r="B18" s="118" t="s">
        <v>438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39"/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39"/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39"/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/>
      <c r="AJ32" s="39"/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39"/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39"/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39"/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39"/>
    </row>
    <row r="37" spans="1:36" s="25" customFormat="1" ht="12.75">
      <c r="A37" s="26"/>
      <c r="B37" s="27" t="s">
        <v>87</v>
      </c>
      <c r="C37" s="26">
        <f>SUM(C9:C36)</f>
        <v>0</v>
      </c>
      <c r="D37" s="26">
        <f aca="true" t="shared" si="4" ref="D37:R37">SUM(D9:D36)</f>
        <v>0</v>
      </c>
      <c r="E37" s="26">
        <f t="shared" si="4"/>
        <v>0</v>
      </c>
      <c r="F37" s="26">
        <f t="shared" si="4"/>
        <v>0</v>
      </c>
      <c r="G37" s="28">
        <f t="shared" si="4"/>
        <v>0</v>
      </c>
      <c r="H37" s="26">
        <f t="shared" si="4"/>
        <v>0</v>
      </c>
      <c r="I37" s="26">
        <f t="shared" si="4"/>
        <v>0</v>
      </c>
      <c r="J37" s="26">
        <f t="shared" si="4"/>
        <v>0</v>
      </c>
      <c r="K37" s="26">
        <f t="shared" si="4"/>
        <v>0</v>
      </c>
      <c r="L37" s="26">
        <f t="shared" si="4"/>
        <v>0</v>
      </c>
      <c r="M37" s="28">
        <f t="shared" si="4"/>
        <v>0</v>
      </c>
      <c r="N37" s="26">
        <f t="shared" si="4"/>
        <v>0</v>
      </c>
      <c r="O37" s="26">
        <f t="shared" si="4"/>
        <v>0</v>
      </c>
      <c r="P37" s="26">
        <f t="shared" si="4"/>
        <v>0</v>
      </c>
      <c r="Q37" s="28">
        <f t="shared" si="4"/>
        <v>0</v>
      </c>
      <c r="R37" s="40">
        <f t="shared" si="4"/>
        <v>0</v>
      </c>
      <c r="S37" s="26">
        <f>SUM(S9:S36)</f>
        <v>0</v>
      </c>
      <c r="T37" s="26">
        <f>SUM(T9:T36)</f>
        <v>0</v>
      </c>
      <c r="U37" s="30">
        <f>SUM(U9:U36)</f>
        <v>0</v>
      </c>
      <c r="V37" s="26">
        <f aca="true" t="shared" si="5" ref="V37:AJ37">SUM(V9:V36)</f>
        <v>0</v>
      </c>
      <c r="W37" s="26">
        <f t="shared" si="5"/>
        <v>0</v>
      </c>
      <c r="X37" s="26">
        <f t="shared" si="5"/>
        <v>0</v>
      </c>
      <c r="Y37" s="28">
        <f t="shared" si="5"/>
        <v>0</v>
      </c>
      <c r="Z37" s="26">
        <f t="shared" si="5"/>
        <v>1</v>
      </c>
      <c r="AA37" s="26">
        <f t="shared" si="5"/>
        <v>1</v>
      </c>
      <c r="AB37" s="26">
        <f t="shared" si="5"/>
        <v>2</v>
      </c>
      <c r="AC37" s="26">
        <f t="shared" si="5"/>
        <v>1</v>
      </c>
      <c r="AD37" s="26">
        <f t="shared" si="5"/>
        <v>1</v>
      </c>
      <c r="AE37" s="28">
        <f t="shared" si="5"/>
        <v>6</v>
      </c>
      <c r="AF37" s="26">
        <f t="shared" si="5"/>
        <v>0</v>
      </c>
      <c r="AG37" s="26">
        <f t="shared" si="5"/>
        <v>0</v>
      </c>
      <c r="AH37" s="26">
        <f t="shared" si="5"/>
        <v>0</v>
      </c>
      <c r="AI37" s="28">
        <f t="shared" si="5"/>
        <v>0</v>
      </c>
      <c r="AJ37" s="40">
        <f t="shared" si="5"/>
        <v>6</v>
      </c>
    </row>
    <row r="39" spans="3:17" s="31" customFormat="1" ht="12.75">
      <c r="C39" s="33" t="s">
        <v>88</v>
      </c>
      <c r="L39" s="32"/>
      <c r="M39" s="32"/>
      <c r="O39" s="41"/>
      <c r="P39" s="41" t="s">
        <v>439</v>
      </c>
      <c r="Q39" s="42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 t="s">
        <v>439</v>
      </c>
      <c r="F42" s="140"/>
      <c r="G42" s="140"/>
      <c r="H42" s="140"/>
      <c r="I42" s="140"/>
      <c r="J42" s="140"/>
    </row>
    <row r="43" spans="3:10" s="31" customFormat="1" ht="10.5" customHeight="1">
      <c r="C43" s="33"/>
      <c r="E43" s="138" t="s">
        <v>91</v>
      </c>
      <c r="F43" s="138"/>
      <c r="G43" s="138"/>
      <c r="H43" s="138"/>
      <c r="I43" s="138"/>
      <c r="J43" s="138"/>
    </row>
    <row r="44" spans="3:10" s="31" customFormat="1" ht="12.75">
      <c r="C44" s="31" t="s">
        <v>93</v>
      </c>
      <c r="E44" s="140" t="s">
        <v>440</v>
      </c>
      <c r="F44" s="140"/>
      <c r="G44" s="140"/>
      <c r="H44" s="140"/>
      <c r="I44" s="140"/>
      <c r="J44" s="140"/>
    </row>
    <row r="45" ht="12.75">
      <c r="C45" s="2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AJ29"/>
  <sheetViews>
    <sheetView zoomScale="70" zoomScaleNormal="70" zoomScalePageLayoutView="0" workbookViewId="0" topLeftCell="A1">
      <selection activeCell="E26" sqref="E26:J28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49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441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442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0">SUM(AF10:AH10)</f>
        <v>0</v>
      </c>
      <c r="AJ10" s="39">
        <f aca="true" t="shared" si="1" ref="AJ10:AJ20">Y10+AE10+AI10</f>
        <v>0</v>
      </c>
    </row>
    <row r="11" spans="1:36" ht="12.75">
      <c r="A11" s="17">
        <v>3</v>
      </c>
      <c r="B11" s="18" t="s">
        <v>443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444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445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446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447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448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449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25.5">
      <c r="A18" s="17">
        <v>10</v>
      </c>
      <c r="B18" s="24" t="s">
        <v>450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451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452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s="25" customFormat="1" ht="12.75">
      <c r="A21" s="26"/>
      <c r="B21" s="27" t="s">
        <v>87</v>
      </c>
      <c r="C21" s="26"/>
      <c r="D21" s="26"/>
      <c r="E21" s="26"/>
      <c r="F21" s="26"/>
      <c r="G21" s="28"/>
      <c r="H21" s="26"/>
      <c r="I21" s="26"/>
      <c r="J21" s="26"/>
      <c r="K21" s="26"/>
      <c r="L21" s="26"/>
      <c r="M21" s="28"/>
      <c r="N21" s="26"/>
      <c r="O21" s="26"/>
      <c r="P21" s="26"/>
      <c r="Q21" s="28"/>
      <c r="R21" s="40"/>
      <c r="S21" s="26"/>
      <c r="T21" s="26"/>
      <c r="U21" s="30"/>
      <c r="V21" s="26"/>
      <c r="W21" s="26"/>
      <c r="X21" s="26"/>
      <c r="Y21" s="28"/>
      <c r="Z21" s="26"/>
      <c r="AA21" s="26"/>
      <c r="AB21" s="26"/>
      <c r="AC21" s="26"/>
      <c r="AD21" s="26"/>
      <c r="AE21" s="28"/>
      <c r="AF21" s="26"/>
      <c r="AG21" s="26">
        <f>SUM(AG9:AG20)</f>
        <v>0</v>
      </c>
      <c r="AH21" s="26">
        <f>SUM(AH9:AH20)</f>
        <v>0</v>
      </c>
      <c r="AI21" s="28">
        <f>SUM(AI9:AI20)</f>
        <v>0</v>
      </c>
      <c r="AJ21" s="40">
        <f>SUM(AJ9:AJ20)</f>
        <v>0</v>
      </c>
    </row>
    <row r="23" spans="3:17" s="31" customFormat="1" ht="12.75">
      <c r="C23" s="33" t="s">
        <v>88</v>
      </c>
      <c r="L23" s="32"/>
      <c r="M23" s="32"/>
      <c r="O23" s="41"/>
      <c r="P23" s="41"/>
      <c r="Q23" s="42"/>
    </row>
    <row r="24" spans="3:17" s="31" customFormat="1" ht="12.75">
      <c r="C24" s="33" t="s">
        <v>89</v>
      </c>
      <c r="L24" s="141" t="s">
        <v>90</v>
      </c>
      <c r="M24" s="141"/>
      <c r="O24" s="138" t="s">
        <v>91</v>
      </c>
      <c r="P24" s="138"/>
      <c r="Q24" s="138"/>
    </row>
    <row r="25" s="31" customFormat="1" ht="10.5" customHeight="1"/>
    <row r="26" spans="3:10" s="31" customFormat="1" ht="12.75">
      <c r="C26" s="33" t="s">
        <v>92</v>
      </c>
      <c r="E26" s="140"/>
      <c r="F26" s="140"/>
      <c r="G26" s="140"/>
      <c r="H26" s="140"/>
      <c r="I26" s="140"/>
      <c r="J26" s="140"/>
    </row>
    <row r="27" spans="3:10" s="31" customFormat="1" ht="10.5" customHeight="1">
      <c r="C27" s="33"/>
      <c r="E27" s="138"/>
      <c r="F27" s="138"/>
      <c r="G27" s="138"/>
      <c r="H27" s="138"/>
      <c r="I27" s="138"/>
      <c r="J27" s="138"/>
    </row>
    <row r="28" spans="3:10" s="31" customFormat="1" ht="12.75">
      <c r="C28" s="31" t="s">
        <v>93</v>
      </c>
      <c r="E28" s="140"/>
      <c r="F28" s="140"/>
      <c r="G28" s="140"/>
      <c r="H28" s="140"/>
      <c r="I28" s="140"/>
      <c r="J28" s="140"/>
    </row>
    <row r="29" ht="12.75">
      <c r="C29" s="2"/>
    </row>
  </sheetData>
  <sheetProtection/>
  <mergeCells count="19">
    <mergeCell ref="Z7:AD7"/>
    <mergeCell ref="AF7:AH7"/>
    <mergeCell ref="E26:J26"/>
    <mergeCell ref="E27:J27"/>
    <mergeCell ref="E28:J28"/>
    <mergeCell ref="N7:P7"/>
    <mergeCell ref="S7:X7"/>
    <mergeCell ref="L24:M24"/>
    <mergeCell ref="O24:Q24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E42" sqref="E42:J44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50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453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454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455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4" t="s">
        <v>456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457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458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459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460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461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462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4" t="s">
        <v>463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464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465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 t="s">
        <v>466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467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/>
      <c r="F42" s="140"/>
      <c r="G42" s="140"/>
      <c r="H42" s="140"/>
      <c r="I42" s="140"/>
      <c r="J42" s="140"/>
    </row>
    <row r="43" spans="3:10" s="31" customFormat="1" ht="10.5" customHeight="1">
      <c r="C43" s="33"/>
      <c r="E43" s="138"/>
      <c r="F43" s="138"/>
      <c r="G43" s="138"/>
      <c r="H43" s="138"/>
      <c r="I43" s="138"/>
      <c r="J43" s="138"/>
    </row>
    <row r="44" spans="3:10" s="31" customFormat="1" ht="12.75">
      <c r="C44" s="31" t="s">
        <v>93</v>
      </c>
      <c r="E44" s="140"/>
      <c r="F44" s="140"/>
      <c r="G44" s="140"/>
      <c r="H44" s="140"/>
      <c r="I44" s="140"/>
      <c r="J44" s="140"/>
    </row>
    <row r="45" ht="12.75">
      <c r="C45" s="2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60" zoomScaleNormal="60" zoomScalePageLayoutView="0" workbookViewId="0" topLeftCell="A1">
      <selection activeCell="E42" sqref="E42:J42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51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468</v>
      </c>
      <c r="C9" s="17">
        <v>21</v>
      </c>
      <c r="D9" s="17">
        <v>4</v>
      </c>
      <c r="E9" s="17">
        <v>12</v>
      </c>
      <c r="F9" s="17">
        <v>15</v>
      </c>
      <c r="G9" s="19">
        <f>SUM(C9:F9)</f>
        <v>52</v>
      </c>
      <c r="H9" s="17">
        <v>14</v>
      </c>
      <c r="I9" s="17">
        <v>12</v>
      </c>
      <c r="J9" s="17">
        <v>10</v>
      </c>
      <c r="K9" s="17">
        <v>17</v>
      </c>
      <c r="L9" s="17">
        <v>17</v>
      </c>
      <c r="M9" s="19">
        <f>SUM(H9:L9)</f>
        <v>70</v>
      </c>
      <c r="N9" s="17">
        <v>4</v>
      </c>
      <c r="O9" s="17">
        <v>7</v>
      </c>
      <c r="P9" s="17"/>
      <c r="Q9" s="19">
        <f>SUM(N9:P9)</f>
        <v>11</v>
      </c>
      <c r="R9" s="39">
        <f>G9+M9+Q9</f>
        <v>133</v>
      </c>
      <c r="S9" s="18"/>
      <c r="T9" s="18"/>
      <c r="U9" s="21">
        <f>SUM(S9:T9)</f>
        <v>0</v>
      </c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469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21" t="s">
        <v>470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4</v>
      </c>
      <c r="B12" s="121" t="s">
        <v>471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80" t="s">
        <v>472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21" t="s">
        <v>473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121" t="s">
        <v>474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121" t="s">
        <v>475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18" t="s">
        <v>476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18" t="s">
        <v>477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39"/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39"/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39"/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/>
      <c r="AJ32" s="39"/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39"/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39"/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39"/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39"/>
    </row>
    <row r="37" spans="1:36" s="25" customFormat="1" ht="12.75">
      <c r="A37" s="26"/>
      <c r="B37" s="27" t="s">
        <v>87</v>
      </c>
      <c r="C37" s="26">
        <f>SUM(C9:C36)</f>
        <v>21</v>
      </c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/>
      <c r="AH37" s="26"/>
      <c r="AI37" s="28"/>
      <c r="AJ37" s="40"/>
    </row>
    <row r="39" spans="3:17" s="31" customFormat="1" ht="12.75">
      <c r="C39" s="33" t="s">
        <v>88</v>
      </c>
      <c r="L39" s="32"/>
      <c r="M39" s="32"/>
      <c r="O39" s="159"/>
      <c r="P39" s="159"/>
      <c r="Q39" s="159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/>
      <c r="F42" s="140"/>
      <c r="G42" s="140"/>
      <c r="H42" s="140"/>
      <c r="I42" s="140"/>
      <c r="J42" s="140"/>
    </row>
    <row r="43" spans="3:10" s="31" customFormat="1" ht="10.5" customHeight="1">
      <c r="C43" s="33"/>
      <c r="E43" s="138" t="s">
        <v>91</v>
      </c>
      <c r="F43" s="138"/>
      <c r="G43" s="138"/>
      <c r="H43" s="138"/>
      <c r="I43" s="138"/>
      <c r="J43" s="138"/>
    </row>
    <row r="44" spans="3:10" s="31" customFormat="1" ht="12.75">
      <c r="C44" s="31" t="s">
        <v>93</v>
      </c>
      <c r="E44" s="140">
        <v>88423421962</v>
      </c>
      <c r="F44" s="140"/>
      <c r="G44" s="140"/>
      <c r="H44" s="140"/>
      <c r="I44" s="140"/>
      <c r="J44" s="140"/>
    </row>
    <row r="45" ht="12.75">
      <c r="C45" s="2"/>
    </row>
  </sheetData>
  <sheetProtection/>
  <mergeCells count="20">
    <mergeCell ref="Z7:AD7"/>
    <mergeCell ref="AF7:AH7"/>
    <mergeCell ref="E44:J44"/>
    <mergeCell ref="N7:P7"/>
    <mergeCell ref="S7:X7"/>
    <mergeCell ref="O39:Q39"/>
    <mergeCell ref="L40:M40"/>
    <mergeCell ref="O40:Q40"/>
    <mergeCell ref="E42:J42"/>
    <mergeCell ref="E43:J43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67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AJ33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0" width="5.140625" style="1" bestFit="1" customWidth="1"/>
    <col min="11" max="11" width="5.421875" style="1" bestFit="1" customWidth="1"/>
    <col min="12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132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478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>
        <v>0</v>
      </c>
      <c r="AH9" s="17">
        <v>0</v>
      </c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80" t="s">
        <v>479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4">SUM(AF10:AH10)</f>
        <v>0</v>
      </c>
      <c r="AJ10" s="39">
        <f aca="true" t="shared" si="1" ref="AJ10:AJ24">Y10+AE10+AI10</f>
        <v>0</v>
      </c>
    </row>
    <row r="11" spans="1:36" ht="12.75">
      <c r="A11" s="17">
        <v>3</v>
      </c>
      <c r="B11" s="80" t="s">
        <v>480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80" t="s">
        <v>481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80" t="s">
        <v>482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80" t="s">
        <v>483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80" t="s">
        <v>484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80" t="s">
        <v>485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80" t="s">
        <v>486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80" t="s">
        <v>487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80" t="s">
        <v>488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80" t="s">
        <v>489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25.5">
      <c r="A21" s="17">
        <v>13</v>
      </c>
      <c r="B21" s="80" t="s">
        <v>490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25.5">
      <c r="A22" s="17">
        <v>14</v>
      </c>
      <c r="B22" s="80" t="s">
        <v>491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80" t="s">
        <v>492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80" t="s">
        <v>493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s="25" customFormat="1" ht="12.75">
      <c r="A25" s="26"/>
      <c r="B25" s="27" t="s">
        <v>87</v>
      </c>
      <c r="C25" s="26"/>
      <c r="D25" s="26"/>
      <c r="E25" s="26"/>
      <c r="F25" s="26"/>
      <c r="G25" s="28"/>
      <c r="H25" s="26"/>
      <c r="I25" s="26"/>
      <c r="J25" s="26"/>
      <c r="K25" s="26"/>
      <c r="L25" s="26"/>
      <c r="M25" s="28"/>
      <c r="N25" s="26"/>
      <c r="O25" s="26"/>
      <c r="P25" s="26"/>
      <c r="Q25" s="28"/>
      <c r="R25" s="40"/>
      <c r="S25" s="26"/>
      <c r="T25" s="26"/>
      <c r="U25" s="30"/>
      <c r="V25" s="26"/>
      <c r="W25" s="26"/>
      <c r="X25" s="26"/>
      <c r="Y25" s="28"/>
      <c r="Z25" s="26"/>
      <c r="AA25" s="26"/>
      <c r="AB25" s="26"/>
      <c r="AC25" s="26"/>
      <c r="AD25" s="26"/>
      <c r="AE25" s="28"/>
      <c r="AF25" s="26"/>
      <c r="AG25" s="26">
        <f>SUM(AG9:AG24)</f>
        <v>0</v>
      </c>
      <c r="AH25" s="26">
        <f>SUM(AH9:AH24)</f>
        <v>0</v>
      </c>
      <c r="AI25" s="28">
        <f>SUM(AI9:AI24)</f>
        <v>0</v>
      </c>
      <c r="AJ25" s="40">
        <f>SUM(AJ9:AJ24)</f>
        <v>0</v>
      </c>
    </row>
    <row r="27" spans="3:17" s="31" customFormat="1" ht="12.75">
      <c r="C27" s="33" t="s">
        <v>494</v>
      </c>
      <c r="D27" s="33"/>
      <c r="E27" s="33"/>
      <c r="F27" s="33"/>
      <c r="G27" s="33"/>
      <c r="H27" s="33"/>
      <c r="L27" s="32"/>
      <c r="M27" s="32"/>
      <c r="O27" s="41"/>
      <c r="P27" s="41"/>
      <c r="Q27" s="42"/>
    </row>
    <row r="28" spans="3:17" s="31" customFormat="1" ht="12.75">
      <c r="C28" s="33"/>
      <c r="L28" s="141" t="s">
        <v>90</v>
      </c>
      <c r="M28" s="141"/>
      <c r="O28" s="138" t="s">
        <v>91</v>
      </c>
      <c r="P28" s="138"/>
      <c r="Q28" s="138"/>
    </row>
    <row r="29" s="31" customFormat="1" ht="10.5" customHeight="1"/>
    <row r="30" spans="3:10" s="31" customFormat="1" ht="12.75">
      <c r="C30" s="33" t="s">
        <v>92</v>
      </c>
      <c r="E30" s="140"/>
      <c r="F30" s="140"/>
      <c r="G30" s="140"/>
      <c r="H30" s="140"/>
      <c r="I30" s="140"/>
      <c r="J30" s="140"/>
    </row>
    <row r="31" spans="3:10" s="31" customFormat="1" ht="10.5" customHeight="1">
      <c r="C31" s="33"/>
      <c r="E31" s="138" t="s">
        <v>91</v>
      </c>
      <c r="F31" s="138"/>
      <c r="G31" s="138"/>
      <c r="H31" s="138"/>
      <c r="I31" s="138"/>
      <c r="J31" s="138"/>
    </row>
    <row r="32" spans="3:10" s="31" customFormat="1" ht="12.75">
      <c r="C32" s="31" t="s">
        <v>93</v>
      </c>
      <c r="E32" s="140"/>
      <c r="F32" s="140"/>
      <c r="G32" s="140"/>
      <c r="H32" s="140"/>
      <c r="I32" s="140"/>
      <c r="J32" s="140"/>
    </row>
    <row r="33" ht="12.75">
      <c r="C33" s="2"/>
    </row>
  </sheetData>
  <sheetProtection/>
  <mergeCells count="19">
    <mergeCell ref="Z7:AD7"/>
    <mergeCell ref="AF7:AH7"/>
    <mergeCell ref="E30:J30"/>
    <mergeCell ref="E31:J31"/>
    <mergeCell ref="E32:J32"/>
    <mergeCell ref="N7:P7"/>
    <mergeCell ref="S7:X7"/>
    <mergeCell ref="L28:M28"/>
    <mergeCell ref="O28:Q28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W15" sqref="W15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132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24" t="s">
        <v>495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 aca="true" t="shared" si="0" ref="AI9:AI36">SUM(AF9:AH9)</f>
        <v>0</v>
      </c>
      <c r="AJ9" s="39">
        <f aca="true" t="shared" si="1" ref="AJ9:AJ36">Y9+AE9+AI9</f>
        <v>0</v>
      </c>
    </row>
    <row r="10" spans="1:36" ht="12.75">
      <c r="A10" s="17">
        <v>2</v>
      </c>
      <c r="B10" s="18" t="s">
        <v>496</v>
      </c>
      <c r="C10" s="17"/>
      <c r="D10" s="17"/>
      <c r="E10" s="17"/>
      <c r="F10" s="17"/>
      <c r="G10" s="77"/>
      <c r="H10" s="17"/>
      <c r="I10" s="17"/>
      <c r="J10" s="17"/>
      <c r="K10" s="17"/>
      <c r="L10" s="17"/>
      <c r="M10" s="77"/>
      <c r="N10" s="17"/>
      <c r="O10" s="17"/>
      <c r="P10" s="17"/>
      <c r="Q10" s="77"/>
      <c r="R10" s="78"/>
      <c r="S10" s="18"/>
      <c r="T10" s="18"/>
      <c r="U10" s="79"/>
      <c r="V10" s="17"/>
      <c r="W10" s="17"/>
      <c r="X10" s="17"/>
      <c r="Y10" s="77"/>
      <c r="Z10" s="17"/>
      <c r="AA10" s="17"/>
      <c r="AB10" s="17"/>
      <c r="AC10" s="17"/>
      <c r="AD10" s="17"/>
      <c r="AE10" s="77"/>
      <c r="AF10" s="17"/>
      <c r="AG10" s="17"/>
      <c r="AH10" s="17"/>
      <c r="AI10" s="77">
        <f t="shared" si="0"/>
        <v>0</v>
      </c>
      <c r="AJ10" s="78">
        <f t="shared" si="1"/>
        <v>0</v>
      </c>
    </row>
    <row r="11" spans="1:36" ht="12.75">
      <c r="A11" s="17">
        <v>3</v>
      </c>
      <c r="B11" s="18" t="s">
        <v>497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6.5" customHeight="1">
      <c r="A12" s="17">
        <v>4</v>
      </c>
      <c r="B12" s="24" t="s">
        <v>498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499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500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21" t="s">
        <v>501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502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503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504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505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506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507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8.75">
      <c r="A22" s="17">
        <v>14</v>
      </c>
      <c r="B22" s="122" t="s">
        <v>508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509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 t="s">
        <v>510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 t="s">
        <v>511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 t="s">
        <v>512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 t="s">
        <v>513</v>
      </c>
      <c r="P39" s="41"/>
      <c r="Q39" s="42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 t="s">
        <v>514</v>
      </c>
      <c r="F42" s="140"/>
      <c r="G42" s="140"/>
      <c r="H42" s="140"/>
      <c r="I42" s="140"/>
      <c r="J42" s="140"/>
    </row>
    <row r="43" spans="3:10" s="31" customFormat="1" ht="10.5" customHeight="1">
      <c r="C43" s="33"/>
      <c r="E43" s="138" t="s">
        <v>91</v>
      </c>
      <c r="F43" s="138"/>
      <c r="G43" s="138"/>
      <c r="H43" s="138"/>
      <c r="I43" s="138"/>
      <c r="J43" s="138"/>
    </row>
    <row r="44" spans="3:10" s="31" customFormat="1" ht="12.75">
      <c r="C44" s="31" t="s">
        <v>93</v>
      </c>
      <c r="E44" s="140" t="s">
        <v>515</v>
      </c>
      <c r="F44" s="140"/>
      <c r="G44" s="140"/>
      <c r="H44" s="140"/>
      <c r="I44" s="140"/>
      <c r="J44" s="140"/>
    </row>
    <row r="45" ht="12.75">
      <c r="C45" s="2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J38"/>
  <sheetViews>
    <sheetView zoomScale="70" zoomScaleNormal="70" zoomScalePageLayoutView="0" workbookViewId="0" topLeftCell="A1">
      <selection activeCell="M23" sqref="M2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132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23" t="s">
        <v>516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121" t="s">
        <v>517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9">SUM(AF10:AH10)</f>
        <v>0</v>
      </c>
      <c r="AJ10" s="39">
        <f aca="true" t="shared" si="1" ref="AJ10:AJ29">Y10+AE10+AI10</f>
        <v>0</v>
      </c>
    </row>
    <row r="11" spans="1:36" ht="12.75">
      <c r="A11" s="17">
        <v>3</v>
      </c>
      <c r="B11" s="123" t="s">
        <v>518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23" t="s">
        <v>519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25.5">
      <c r="A13" s="17">
        <v>5</v>
      </c>
      <c r="B13" s="121" t="s">
        <v>520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23" t="s">
        <v>521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23" t="s">
        <v>522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23" t="s">
        <v>523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23" t="s">
        <v>524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23" t="s">
        <v>525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23" t="s">
        <v>526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25.5">
      <c r="A20" s="17">
        <v>12</v>
      </c>
      <c r="B20" s="123" t="s">
        <v>527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23" t="s">
        <v>528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25.5">
      <c r="A22" s="17">
        <v>14</v>
      </c>
      <c r="B22" s="123" t="s">
        <v>529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23" t="s">
        <v>530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 t="s">
        <v>531</v>
      </c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23" t="s">
        <v>532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25.5">
      <c r="A25" s="17">
        <v>17</v>
      </c>
      <c r="B25" s="121" t="s">
        <v>533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23" t="s">
        <v>534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23" t="s">
        <v>535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23" t="s">
        <v>536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23" t="s">
        <v>537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s="25" customFormat="1" ht="12.75">
      <c r="A30" s="26"/>
      <c r="B30" s="27" t="s">
        <v>87</v>
      </c>
      <c r="C30" s="26"/>
      <c r="D30" s="26"/>
      <c r="E30" s="26"/>
      <c r="F30" s="26"/>
      <c r="G30" s="28"/>
      <c r="H30" s="26"/>
      <c r="I30" s="26"/>
      <c r="J30" s="26"/>
      <c r="K30" s="26"/>
      <c r="L30" s="26"/>
      <c r="M30" s="28"/>
      <c r="N30" s="26"/>
      <c r="O30" s="26"/>
      <c r="P30" s="26"/>
      <c r="Q30" s="28"/>
      <c r="R30" s="40"/>
      <c r="S30" s="26"/>
      <c r="T30" s="26"/>
      <c r="U30" s="30"/>
      <c r="V30" s="26"/>
      <c r="W30" s="26"/>
      <c r="X30" s="26"/>
      <c r="Y30" s="28"/>
      <c r="Z30" s="26"/>
      <c r="AA30" s="26"/>
      <c r="AB30" s="26"/>
      <c r="AC30" s="26"/>
      <c r="AD30" s="26"/>
      <c r="AE30" s="28"/>
      <c r="AF30" s="26"/>
      <c r="AG30" s="26">
        <f>SUM(AG9:AG29)</f>
        <v>0</v>
      </c>
      <c r="AH30" s="26">
        <f>SUM(AH9:AH29)</f>
        <v>0</v>
      </c>
      <c r="AI30" s="28">
        <f>SUM(AI9:AI29)</f>
        <v>0</v>
      </c>
      <c r="AJ30" s="40">
        <f>SUM(AJ9:AJ29)</f>
        <v>0</v>
      </c>
    </row>
    <row r="32" spans="3:17" s="31" customFormat="1" ht="12.75">
      <c r="C32" s="33" t="s">
        <v>88</v>
      </c>
      <c r="L32" s="32"/>
      <c r="M32" s="32"/>
      <c r="O32" s="41"/>
      <c r="P32" s="41"/>
      <c r="Q32" s="42"/>
    </row>
    <row r="33" spans="3:17" s="31" customFormat="1" ht="12.75">
      <c r="C33" s="33" t="s">
        <v>89</v>
      </c>
      <c r="L33" s="141" t="s">
        <v>90</v>
      </c>
      <c r="M33" s="141"/>
      <c r="O33" s="138" t="s">
        <v>91</v>
      </c>
      <c r="P33" s="138"/>
      <c r="Q33" s="138"/>
    </row>
    <row r="34" s="31" customFormat="1" ht="10.5" customHeight="1"/>
    <row r="35" spans="3:10" s="31" customFormat="1" ht="12.75">
      <c r="C35" s="33" t="s">
        <v>92</v>
      </c>
      <c r="E35" s="159"/>
      <c r="F35" s="159"/>
      <c r="G35" s="159"/>
      <c r="H35" s="159"/>
      <c r="I35" s="159"/>
      <c r="J35" s="159"/>
    </row>
    <row r="36" spans="3:10" s="31" customFormat="1" ht="10.5" customHeight="1">
      <c r="C36" s="33"/>
      <c r="E36" s="138" t="s">
        <v>91</v>
      </c>
      <c r="F36" s="138"/>
      <c r="G36" s="138"/>
      <c r="H36" s="138"/>
      <c r="I36" s="138"/>
      <c r="J36" s="138"/>
    </row>
    <row r="37" spans="3:10" s="31" customFormat="1" ht="12.75">
      <c r="C37" s="31" t="s">
        <v>93</v>
      </c>
      <c r="E37" s="159"/>
      <c r="F37" s="159"/>
      <c r="G37" s="159"/>
      <c r="H37" s="159"/>
      <c r="I37" s="159"/>
      <c r="J37" s="159"/>
    </row>
    <row r="38" ht="12.75">
      <c r="C38" s="2"/>
    </row>
  </sheetData>
  <sheetProtection/>
  <mergeCells count="19">
    <mergeCell ref="E36:J36"/>
    <mergeCell ref="D1:AJ1"/>
    <mergeCell ref="C3:AJ3"/>
    <mergeCell ref="C4:W4"/>
    <mergeCell ref="G5:P5"/>
    <mergeCell ref="Z7:AD7"/>
    <mergeCell ref="L33:M33"/>
    <mergeCell ref="O33:Q33"/>
    <mergeCell ref="H7:L7"/>
    <mergeCell ref="A6:A8"/>
    <mergeCell ref="B6:B8"/>
    <mergeCell ref="C6:R6"/>
    <mergeCell ref="S6:AJ6"/>
    <mergeCell ref="C7:F7"/>
    <mergeCell ref="E37:J37"/>
    <mergeCell ref="N7:P7"/>
    <mergeCell ref="S7:X7"/>
    <mergeCell ref="AF7:AH7"/>
    <mergeCell ref="E35:J3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zoomScale="60" zoomScaleNormal="60" zoomScalePageLayoutView="0" workbookViewId="0" topLeftCell="A1">
      <selection activeCell="N8" sqref="N8"/>
    </sheetView>
  </sheetViews>
  <sheetFormatPr defaultColWidth="9.140625" defaultRowHeight="15"/>
  <cols>
    <col min="1" max="1" width="5.28125" style="2" customWidth="1"/>
    <col min="2" max="2" width="41.7109375" style="1" customWidth="1"/>
    <col min="3" max="3" width="6.7109375" style="1" customWidth="1"/>
    <col min="4" max="4" width="6.140625" style="1" customWidth="1"/>
    <col min="5" max="6" width="6.421875" style="1" customWidth="1"/>
    <col min="7" max="7" width="10.00390625" style="1" customWidth="1"/>
    <col min="8" max="8" width="6.140625" style="1" customWidth="1"/>
    <col min="9" max="10" width="6.421875" style="1" customWidth="1"/>
    <col min="11" max="11" width="6.7109375" style="1" customWidth="1"/>
    <col min="12" max="12" width="7.57421875" style="1" customWidth="1"/>
    <col min="13" max="13" width="12.140625" style="1" customWidth="1"/>
    <col min="14" max="14" width="8.421875" style="1" customWidth="1"/>
    <col min="15" max="15" width="8.00390625" style="1" customWidth="1"/>
    <col min="16" max="16" width="6.28125" style="1" bestFit="1" customWidth="1"/>
    <col min="17" max="17" width="10.8515625" style="1" customWidth="1"/>
    <col min="18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3"/>
      <c r="C3" s="143" t="s">
        <v>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</row>
    <row r="4" spans="1:36" ht="18">
      <c r="A4" s="3"/>
      <c r="B4" s="43"/>
      <c r="C4" s="144" t="s">
        <v>94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18">
      <c r="A5" s="3"/>
      <c r="B5" s="43"/>
      <c r="C5" s="45"/>
      <c r="D5" s="43"/>
      <c r="E5" s="43"/>
      <c r="F5" s="43"/>
      <c r="G5" s="145" t="s">
        <v>2</v>
      </c>
      <c r="H5" s="145"/>
      <c r="I5" s="145"/>
      <c r="J5" s="145"/>
      <c r="K5" s="145"/>
      <c r="L5" s="145"/>
      <c r="M5" s="145"/>
      <c r="N5" s="145"/>
      <c r="O5" s="145"/>
      <c r="P5" s="145"/>
      <c r="Q5" s="43"/>
      <c r="R5" s="43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ht="12.75" customHeight="1">
      <c r="A6" s="146" t="s">
        <v>3</v>
      </c>
      <c r="B6" s="149" t="s">
        <v>4</v>
      </c>
      <c r="C6" s="152" t="s">
        <v>95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 t="s">
        <v>96</v>
      </c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</row>
    <row r="7" spans="1:36" ht="12.75" customHeight="1">
      <c r="A7" s="147"/>
      <c r="B7" s="150"/>
      <c r="C7" s="152" t="s">
        <v>7</v>
      </c>
      <c r="D7" s="152"/>
      <c r="E7" s="152"/>
      <c r="F7" s="152"/>
      <c r="G7" s="46" t="s">
        <v>8</v>
      </c>
      <c r="H7" s="152" t="s">
        <v>9</v>
      </c>
      <c r="I7" s="152"/>
      <c r="J7" s="152"/>
      <c r="K7" s="152"/>
      <c r="L7" s="152"/>
      <c r="M7" s="46" t="s">
        <v>8</v>
      </c>
      <c r="N7" s="152" t="s">
        <v>10</v>
      </c>
      <c r="O7" s="152"/>
      <c r="P7" s="152"/>
      <c r="Q7" s="46" t="s">
        <v>8</v>
      </c>
      <c r="R7" s="47" t="s">
        <v>11</v>
      </c>
      <c r="S7" s="153" t="s">
        <v>7</v>
      </c>
      <c r="T7" s="154"/>
      <c r="U7" s="154"/>
      <c r="V7" s="154"/>
      <c r="W7" s="154"/>
      <c r="X7" s="155"/>
      <c r="Y7" s="46" t="s">
        <v>8</v>
      </c>
      <c r="Z7" s="152" t="s">
        <v>9</v>
      </c>
      <c r="AA7" s="152"/>
      <c r="AB7" s="152"/>
      <c r="AC7" s="152"/>
      <c r="AD7" s="152"/>
      <c r="AE7" s="46" t="s">
        <v>8</v>
      </c>
      <c r="AF7" s="152" t="s">
        <v>10</v>
      </c>
      <c r="AG7" s="152"/>
      <c r="AH7" s="152"/>
      <c r="AI7" s="46" t="s">
        <v>8</v>
      </c>
      <c r="AJ7" s="47" t="s">
        <v>11</v>
      </c>
    </row>
    <row r="8" spans="1:36" ht="54">
      <c r="A8" s="148"/>
      <c r="B8" s="151"/>
      <c r="C8" s="48" t="s">
        <v>12</v>
      </c>
      <c r="D8" s="48" t="s">
        <v>13</v>
      </c>
      <c r="E8" s="48" t="s">
        <v>14</v>
      </c>
      <c r="F8" s="48" t="s">
        <v>15</v>
      </c>
      <c r="G8" s="49" t="s">
        <v>16</v>
      </c>
      <c r="H8" s="48" t="s">
        <v>17</v>
      </c>
      <c r="I8" s="48" t="s">
        <v>18</v>
      </c>
      <c r="J8" s="48" t="s">
        <v>19</v>
      </c>
      <c r="K8" s="48" t="s">
        <v>20</v>
      </c>
      <c r="L8" s="48" t="s">
        <v>21</v>
      </c>
      <c r="M8" s="49" t="s">
        <v>22</v>
      </c>
      <c r="N8" s="48" t="s">
        <v>23</v>
      </c>
      <c r="O8" s="48" t="s">
        <v>24</v>
      </c>
      <c r="P8" s="48" t="s">
        <v>25</v>
      </c>
      <c r="Q8" s="49" t="s">
        <v>26</v>
      </c>
      <c r="R8" s="50" t="s">
        <v>27</v>
      </c>
      <c r="S8" s="48" t="s">
        <v>97</v>
      </c>
      <c r="T8" s="48" t="s">
        <v>98</v>
      </c>
      <c r="U8" s="51" t="s">
        <v>30</v>
      </c>
      <c r="V8" s="48" t="s">
        <v>13</v>
      </c>
      <c r="W8" s="48" t="s">
        <v>14</v>
      </c>
      <c r="X8" s="48" t="s">
        <v>15</v>
      </c>
      <c r="Y8" s="49" t="s">
        <v>16</v>
      </c>
      <c r="Z8" s="48" t="s">
        <v>17</v>
      </c>
      <c r="AA8" s="48" t="s">
        <v>18</v>
      </c>
      <c r="AB8" s="48" t="s">
        <v>19</v>
      </c>
      <c r="AC8" s="48" t="s">
        <v>20</v>
      </c>
      <c r="AD8" s="48" t="s">
        <v>21</v>
      </c>
      <c r="AE8" s="49" t="s">
        <v>22</v>
      </c>
      <c r="AF8" s="48" t="s">
        <v>23</v>
      </c>
      <c r="AG8" s="48" t="s">
        <v>24</v>
      </c>
      <c r="AH8" s="48" t="s">
        <v>25</v>
      </c>
      <c r="AI8" s="49" t="s">
        <v>26</v>
      </c>
      <c r="AJ8" s="50" t="s">
        <v>27</v>
      </c>
    </row>
    <row r="9" spans="1:36" ht="35.25" customHeight="1">
      <c r="A9" s="52" t="s">
        <v>99</v>
      </c>
      <c r="B9" s="53" t="s">
        <v>100</v>
      </c>
      <c r="C9" s="54"/>
      <c r="D9" s="54"/>
      <c r="E9" s="54"/>
      <c r="F9" s="54"/>
      <c r="G9" s="55"/>
      <c r="H9" s="54"/>
      <c r="I9" s="54"/>
      <c r="J9" s="54"/>
      <c r="K9" s="54"/>
      <c r="L9" s="54"/>
      <c r="M9" s="55"/>
      <c r="N9" s="54"/>
      <c r="O9" s="54"/>
      <c r="P9" s="54"/>
      <c r="Q9" s="55"/>
      <c r="R9" s="56"/>
      <c r="S9" s="57"/>
      <c r="T9" s="57"/>
      <c r="U9" s="58"/>
      <c r="V9" s="54"/>
      <c r="W9" s="54"/>
      <c r="X9" s="54"/>
      <c r="Y9" s="55"/>
      <c r="Z9" s="54"/>
      <c r="AA9" s="54"/>
      <c r="AB9" s="54"/>
      <c r="AC9" s="54"/>
      <c r="AD9" s="54"/>
      <c r="AE9" s="55"/>
      <c r="AF9" s="54"/>
      <c r="AG9" s="54"/>
      <c r="AH9" s="54"/>
      <c r="AI9" s="55">
        <f aca="true" t="shared" si="0" ref="AI9:AI36">SUM(AF9:AH9)</f>
        <v>0</v>
      </c>
      <c r="AJ9" s="56">
        <f aca="true" t="shared" si="1" ref="AJ9:AJ36">Y9+AE9+AI9</f>
        <v>0</v>
      </c>
    </row>
    <row r="10" spans="1:36" ht="36">
      <c r="A10" s="52">
        <v>2</v>
      </c>
      <c r="B10" s="53" t="s">
        <v>101</v>
      </c>
      <c r="C10" s="54"/>
      <c r="D10" s="54"/>
      <c r="E10" s="54"/>
      <c r="F10" s="54"/>
      <c r="G10" s="55"/>
      <c r="H10" s="54"/>
      <c r="I10" s="54"/>
      <c r="J10" s="54"/>
      <c r="K10" s="54"/>
      <c r="L10" s="54"/>
      <c r="M10" s="55"/>
      <c r="N10" s="54"/>
      <c r="O10" s="54"/>
      <c r="P10" s="54"/>
      <c r="Q10" s="55"/>
      <c r="R10" s="56"/>
      <c r="S10" s="57"/>
      <c r="T10" s="57"/>
      <c r="U10" s="58"/>
      <c r="V10" s="54"/>
      <c r="W10" s="54"/>
      <c r="X10" s="54"/>
      <c r="Y10" s="55"/>
      <c r="Z10" s="54"/>
      <c r="AA10" s="54"/>
      <c r="AB10" s="54"/>
      <c r="AC10" s="54"/>
      <c r="AD10" s="54"/>
      <c r="AE10" s="55"/>
      <c r="AF10" s="54"/>
      <c r="AG10" s="54"/>
      <c r="AH10" s="54"/>
      <c r="AI10" s="55">
        <f t="shared" si="0"/>
        <v>0</v>
      </c>
      <c r="AJ10" s="56">
        <f t="shared" si="1"/>
        <v>0</v>
      </c>
    </row>
    <row r="11" spans="1:36" ht="36">
      <c r="A11" s="52">
        <v>3</v>
      </c>
      <c r="B11" s="53" t="s">
        <v>102</v>
      </c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  <c r="N11" s="54"/>
      <c r="O11" s="54"/>
      <c r="P11" s="54"/>
      <c r="Q11" s="55"/>
      <c r="R11" s="56"/>
      <c r="S11" s="57"/>
      <c r="T11" s="57"/>
      <c r="U11" s="58"/>
      <c r="V11" s="54"/>
      <c r="W11" s="54"/>
      <c r="X11" s="54"/>
      <c r="Y11" s="55"/>
      <c r="Z11" s="54"/>
      <c r="AA11" s="54"/>
      <c r="AB11" s="54"/>
      <c r="AC11" s="54"/>
      <c r="AD11" s="54"/>
      <c r="AE11" s="55"/>
      <c r="AF11" s="54"/>
      <c r="AG11" s="54"/>
      <c r="AH11" s="54"/>
      <c r="AI11" s="55">
        <f t="shared" si="0"/>
        <v>0</v>
      </c>
      <c r="AJ11" s="56">
        <f t="shared" si="1"/>
        <v>0</v>
      </c>
    </row>
    <row r="12" spans="1:36" ht="36">
      <c r="A12" s="52">
        <v>4</v>
      </c>
      <c r="B12" s="59" t="s">
        <v>103</v>
      </c>
      <c r="C12" s="54"/>
      <c r="D12" s="54"/>
      <c r="E12" s="54"/>
      <c r="F12" s="54"/>
      <c r="G12" s="55"/>
      <c r="H12" s="54"/>
      <c r="I12" s="54"/>
      <c r="J12" s="54"/>
      <c r="K12" s="54"/>
      <c r="L12" s="54"/>
      <c r="M12" s="55"/>
      <c r="N12" s="54"/>
      <c r="O12" s="54"/>
      <c r="P12" s="54"/>
      <c r="Q12" s="55"/>
      <c r="R12" s="56"/>
      <c r="S12" s="57"/>
      <c r="T12" s="57"/>
      <c r="U12" s="58"/>
      <c r="V12" s="54"/>
      <c r="W12" s="54"/>
      <c r="X12" s="54"/>
      <c r="Y12" s="55"/>
      <c r="Z12" s="54"/>
      <c r="AA12" s="54"/>
      <c r="AB12" s="54"/>
      <c r="AC12" s="54"/>
      <c r="AD12" s="54"/>
      <c r="AE12" s="55"/>
      <c r="AF12" s="54"/>
      <c r="AG12" s="54"/>
      <c r="AH12" s="54"/>
      <c r="AI12" s="55">
        <f t="shared" si="0"/>
        <v>0</v>
      </c>
      <c r="AJ12" s="56">
        <f t="shared" si="1"/>
        <v>0</v>
      </c>
    </row>
    <row r="13" spans="1:36" ht="36">
      <c r="A13" s="52">
        <v>5</v>
      </c>
      <c r="B13" s="59" t="s">
        <v>104</v>
      </c>
      <c r="C13" s="54"/>
      <c r="D13" s="54"/>
      <c r="E13" s="54"/>
      <c r="F13" s="54"/>
      <c r="G13" s="55"/>
      <c r="H13" s="54"/>
      <c r="I13" s="54"/>
      <c r="J13" s="54"/>
      <c r="K13" s="54"/>
      <c r="L13" s="54"/>
      <c r="M13" s="55"/>
      <c r="N13" s="54"/>
      <c r="O13" s="54"/>
      <c r="P13" s="54"/>
      <c r="Q13" s="55"/>
      <c r="R13" s="56"/>
      <c r="S13" s="57"/>
      <c r="T13" s="57"/>
      <c r="U13" s="58"/>
      <c r="V13" s="54"/>
      <c r="W13" s="54"/>
      <c r="X13" s="54"/>
      <c r="Y13" s="55"/>
      <c r="Z13" s="54"/>
      <c r="AA13" s="54"/>
      <c r="AB13" s="54"/>
      <c r="AC13" s="54"/>
      <c r="AD13" s="54"/>
      <c r="AE13" s="55"/>
      <c r="AF13" s="54"/>
      <c r="AG13" s="54"/>
      <c r="AH13" s="54"/>
      <c r="AI13" s="55">
        <f t="shared" si="0"/>
        <v>0</v>
      </c>
      <c r="AJ13" s="56">
        <f t="shared" si="1"/>
        <v>0</v>
      </c>
    </row>
    <row r="14" spans="1:36" ht="36">
      <c r="A14" s="52">
        <v>6</v>
      </c>
      <c r="B14" s="59" t="s">
        <v>105</v>
      </c>
      <c r="C14" s="54"/>
      <c r="D14" s="54"/>
      <c r="E14" s="54"/>
      <c r="F14" s="54"/>
      <c r="G14" s="55"/>
      <c r="H14" s="54"/>
      <c r="I14" s="54"/>
      <c r="J14" s="54"/>
      <c r="K14" s="54"/>
      <c r="L14" s="54"/>
      <c r="M14" s="55"/>
      <c r="N14" s="54"/>
      <c r="O14" s="54"/>
      <c r="P14" s="54"/>
      <c r="Q14" s="55"/>
      <c r="R14" s="56"/>
      <c r="S14" s="54"/>
      <c r="T14" s="54"/>
      <c r="U14" s="58"/>
      <c r="V14" s="54"/>
      <c r="W14" s="54"/>
      <c r="X14" s="54"/>
      <c r="Y14" s="55"/>
      <c r="Z14" s="54"/>
      <c r="AA14" s="54"/>
      <c r="AB14" s="54"/>
      <c r="AC14" s="54"/>
      <c r="AD14" s="54"/>
      <c r="AE14" s="55"/>
      <c r="AF14" s="54"/>
      <c r="AG14" s="54"/>
      <c r="AH14" s="54"/>
      <c r="AI14" s="55">
        <f t="shared" si="0"/>
        <v>0</v>
      </c>
      <c r="AJ14" s="56">
        <f t="shared" si="1"/>
        <v>0</v>
      </c>
    </row>
    <row r="15" spans="1:36" ht="36">
      <c r="A15" s="52">
        <v>7</v>
      </c>
      <c r="B15" s="59" t="s">
        <v>106</v>
      </c>
      <c r="C15" s="54"/>
      <c r="D15" s="54"/>
      <c r="E15" s="54"/>
      <c r="F15" s="54"/>
      <c r="G15" s="55"/>
      <c r="H15" s="54"/>
      <c r="I15" s="54"/>
      <c r="J15" s="54"/>
      <c r="K15" s="54"/>
      <c r="L15" s="54"/>
      <c r="M15" s="55"/>
      <c r="N15" s="54"/>
      <c r="O15" s="54"/>
      <c r="P15" s="54"/>
      <c r="Q15" s="55"/>
      <c r="R15" s="56"/>
      <c r="S15" s="57"/>
      <c r="T15" s="57"/>
      <c r="U15" s="58"/>
      <c r="V15" s="54"/>
      <c r="W15" s="54"/>
      <c r="X15" s="54"/>
      <c r="Y15" s="55"/>
      <c r="Z15" s="54"/>
      <c r="AA15" s="54"/>
      <c r="AB15" s="54"/>
      <c r="AC15" s="54"/>
      <c r="AD15" s="54"/>
      <c r="AE15" s="55"/>
      <c r="AF15" s="54"/>
      <c r="AG15" s="54"/>
      <c r="AH15" s="54"/>
      <c r="AI15" s="55">
        <f t="shared" si="0"/>
        <v>0</v>
      </c>
      <c r="AJ15" s="56">
        <f t="shared" si="1"/>
        <v>0</v>
      </c>
    </row>
    <row r="16" spans="1:36" ht="36">
      <c r="A16" s="52">
        <v>8</v>
      </c>
      <c r="B16" s="59" t="s">
        <v>107</v>
      </c>
      <c r="C16" s="54"/>
      <c r="D16" s="54"/>
      <c r="E16" s="54"/>
      <c r="F16" s="54"/>
      <c r="G16" s="55"/>
      <c r="H16" s="54"/>
      <c r="I16" s="54"/>
      <c r="J16" s="54"/>
      <c r="K16" s="54"/>
      <c r="L16" s="54"/>
      <c r="M16" s="55"/>
      <c r="N16" s="54"/>
      <c r="O16" s="54"/>
      <c r="P16" s="54"/>
      <c r="Q16" s="55"/>
      <c r="R16" s="56"/>
      <c r="S16" s="57"/>
      <c r="T16" s="57"/>
      <c r="U16" s="58"/>
      <c r="V16" s="54"/>
      <c r="W16" s="54"/>
      <c r="X16" s="54"/>
      <c r="Y16" s="55"/>
      <c r="Z16" s="54"/>
      <c r="AA16" s="54"/>
      <c r="AB16" s="54"/>
      <c r="AC16" s="54"/>
      <c r="AD16" s="54"/>
      <c r="AE16" s="55"/>
      <c r="AF16" s="54"/>
      <c r="AG16" s="54"/>
      <c r="AH16" s="54"/>
      <c r="AI16" s="55">
        <f t="shared" si="0"/>
        <v>0</v>
      </c>
      <c r="AJ16" s="56">
        <f t="shared" si="1"/>
        <v>0</v>
      </c>
    </row>
    <row r="17" spans="1:36" ht="36">
      <c r="A17" s="52">
        <v>9</v>
      </c>
      <c r="B17" s="59" t="s">
        <v>108</v>
      </c>
      <c r="C17" s="54"/>
      <c r="D17" s="54"/>
      <c r="E17" s="54"/>
      <c r="F17" s="54"/>
      <c r="G17" s="55"/>
      <c r="H17" s="54"/>
      <c r="I17" s="54"/>
      <c r="J17" s="54"/>
      <c r="K17" s="54"/>
      <c r="L17" s="54"/>
      <c r="M17" s="55"/>
      <c r="N17" s="54"/>
      <c r="O17" s="54"/>
      <c r="P17" s="54"/>
      <c r="Q17" s="55"/>
      <c r="R17" s="56"/>
      <c r="S17" s="57"/>
      <c r="T17" s="57"/>
      <c r="U17" s="58"/>
      <c r="V17" s="54"/>
      <c r="W17" s="54"/>
      <c r="X17" s="54"/>
      <c r="Y17" s="55"/>
      <c r="Z17" s="54"/>
      <c r="AA17" s="54"/>
      <c r="AB17" s="54"/>
      <c r="AC17" s="54"/>
      <c r="AD17" s="54"/>
      <c r="AE17" s="55"/>
      <c r="AF17" s="54"/>
      <c r="AG17" s="54"/>
      <c r="AH17" s="54"/>
      <c r="AI17" s="55">
        <f t="shared" si="0"/>
        <v>0</v>
      </c>
      <c r="AJ17" s="56">
        <f t="shared" si="1"/>
        <v>0</v>
      </c>
    </row>
    <row r="18" spans="1:36" ht="36">
      <c r="A18" s="52">
        <v>10</v>
      </c>
      <c r="B18" s="59" t="s">
        <v>109</v>
      </c>
      <c r="C18" s="54"/>
      <c r="D18" s="54"/>
      <c r="E18" s="54"/>
      <c r="F18" s="54"/>
      <c r="G18" s="55"/>
      <c r="H18" s="54"/>
      <c r="I18" s="54"/>
      <c r="J18" s="54"/>
      <c r="K18" s="54"/>
      <c r="L18" s="54"/>
      <c r="M18" s="55"/>
      <c r="N18" s="54"/>
      <c r="O18" s="54"/>
      <c r="P18" s="54"/>
      <c r="Q18" s="55"/>
      <c r="R18" s="56"/>
      <c r="S18" s="57"/>
      <c r="T18" s="57"/>
      <c r="U18" s="58"/>
      <c r="V18" s="54"/>
      <c r="W18" s="54"/>
      <c r="X18" s="54"/>
      <c r="Y18" s="55"/>
      <c r="Z18" s="54"/>
      <c r="AA18" s="54"/>
      <c r="AB18" s="54"/>
      <c r="AC18" s="54"/>
      <c r="AD18" s="54"/>
      <c r="AE18" s="55"/>
      <c r="AF18" s="54"/>
      <c r="AG18" s="54"/>
      <c r="AH18" s="54"/>
      <c r="AI18" s="55">
        <f t="shared" si="0"/>
        <v>0</v>
      </c>
      <c r="AJ18" s="56">
        <f t="shared" si="1"/>
        <v>0</v>
      </c>
    </row>
    <row r="19" spans="1:36" ht="36">
      <c r="A19" s="52">
        <v>11</v>
      </c>
      <c r="B19" s="59" t="s">
        <v>110</v>
      </c>
      <c r="C19" s="54"/>
      <c r="D19" s="54"/>
      <c r="E19" s="54"/>
      <c r="F19" s="54"/>
      <c r="G19" s="55"/>
      <c r="H19" s="54"/>
      <c r="I19" s="54"/>
      <c r="J19" s="54"/>
      <c r="K19" s="54"/>
      <c r="L19" s="54"/>
      <c r="M19" s="55"/>
      <c r="N19" s="54"/>
      <c r="O19" s="54"/>
      <c r="P19" s="54"/>
      <c r="Q19" s="55"/>
      <c r="R19" s="56"/>
      <c r="S19" s="57"/>
      <c r="T19" s="57"/>
      <c r="U19" s="58"/>
      <c r="V19" s="54"/>
      <c r="W19" s="54"/>
      <c r="X19" s="54"/>
      <c r="Y19" s="55"/>
      <c r="Z19" s="54"/>
      <c r="AA19" s="54"/>
      <c r="AB19" s="54"/>
      <c r="AC19" s="54"/>
      <c r="AD19" s="54"/>
      <c r="AE19" s="55"/>
      <c r="AF19" s="54"/>
      <c r="AG19" s="54"/>
      <c r="AH19" s="54"/>
      <c r="AI19" s="55">
        <f t="shared" si="0"/>
        <v>0</v>
      </c>
      <c r="AJ19" s="56">
        <f t="shared" si="1"/>
        <v>0</v>
      </c>
    </row>
    <row r="20" spans="1:36" ht="36">
      <c r="A20" s="52">
        <v>12</v>
      </c>
      <c r="B20" s="59" t="s">
        <v>111</v>
      </c>
      <c r="C20" s="54"/>
      <c r="D20" s="54"/>
      <c r="E20" s="54"/>
      <c r="F20" s="54"/>
      <c r="G20" s="55"/>
      <c r="H20" s="54"/>
      <c r="I20" s="54"/>
      <c r="J20" s="54"/>
      <c r="K20" s="54"/>
      <c r="L20" s="54"/>
      <c r="M20" s="55"/>
      <c r="N20" s="54"/>
      <c r="O20" s="54"/>
      <c r="P20" s="54"/>
      <c r="Q20" s="55"/>
      <c r="R20" s="56"/>
      <c r="S20" s="57"/>
      <c r="T20" s="57"/>
      <c r="U20" s="58"/>
      <c r="V20" s="54"/>
      <c r="W20" s="54"/>
      <c r="X20" s="54"/>
      <c r="Y20" s="55"/>
      <c r="Z20" s="54"/>
      <c r="AA20" s="54"/>
      <c r="AB20" s="54"/>
      <c r="AC20" s="54"/>
      <c r="AD20" s="54"/>
      <c r="AE20" s="55"/>
      <c r="AF20" s="54"/>
      <c r="AG20" s="54"/>
      <c r="AH20" s="54"/>
      <c r="AI20" s="55">
        <f t="shared" si="0"/>
        <v>0</v>
      </c>
      <c r="AJ20" s="56">
        <f t="shared" si="1"/>
        <v>0</v>
      </c>
    </row>
    <row r="21" spans="1:36" ht="41.25" customHeight="1">
      <c r="A21" s="52">
        <v>13</v>
      </c>
      <c r="B21" s="59" t="s">
        <v>112</v>
      </c>
      <c r="C21" s="54"/>
      <c r="D21" s="54"/>
      <c r="E21" s="54"/>
      <c r="F21" s="54"/>
      <c r="G21" s="55"/>
      <c r="H21" s="54"/>
      <c r="I21" s="54"/>
      <c r="J21" s="54"/>
      <c r="K21" s="54"/>
      <c r="L21" s="54"/>
      <c r="M21" s="55"/>
      <c r="N21" s="54"/>
      <c r="O21" s="54"/>
      <c r="P21" s="54"/>
      <c r="Q21" s="55"/>
      <c r="R21" s="56"/>
      <c r="S21" s="57"/>
      <c r="T21" s="57"/>
      <c r="U21" s="58"/>
      <c r="V21" s="54"/>
      <c r="W21" s="54"/>
      <c r="X21" s="54"/>
      <c r="Y21" s="55"/>
      <c r="Z21" s="54"/>
      <c r="AA21" s="54"/>
      <c r="AB21" s="54"/>
      <c r="AC21" s="54"/>
      <c r="AD21" s="54"/>
      <c r="AE21" s="55"/>
      <c r="AF21" s="54"/>
      <c r="AG21" s="54"/>
      <c r="AH21" s="54"/>
      <c r="AI21" s="55">
        <f t="shared" si="0"/>
        <v>0</v>
      </c>
      <c r="AJ21" s="56">
        <f t="shared" si="1"/>
        <v>0</v>
      </c>
    </row>
    <row r="22" spans="1:36" ht="54">
      <c r="A22" s="52">
        <v>14</v>
      </c>
      <c r="B22" s="59" t="s">
        <v>113</v>
      </c>
      <c r="C22" s="54"/>
      <c r="D22" s="54"/>
      <c r="E22" s="54"/>
      <c r="F22" s="54"/>
      <c r="G22" s="55"/>
      <c r="H22" s="54"/>
      <c r="I22" s="54"/>
      <c r="J22" s="54"/>
      <c r="K22" s="54"/>
      <c r="L22" s="54"/>
      <c r="M22" s="55"/>
      <c r="N22" s="54"/>
      <c r="O22" s="54"/>
      <c r="P22" s="54"/>
      <c r="Q22" s="55"/>
      <c r="R22" s="56"/>
      <c r="S22" s="57"/>
      <c r="T22" s="57"/>
      <c r="U22" s="58"/>
      <c r="V22" s="54"/>
      <c r="W22" s="54"/>
      <c r="X22" s="54"/>
      <c r="Y22" s="55"/>
      <c r="Z22" s="54"/>
      <c r="AA22" s="54"/>
      <c r="AB22" s="54"/>
      <c r="AC22" s="54"/>
      <c r="AD22" s="54"/>
      <c r="AE22" s="55"/>
      <c r="AF22" s="54"/>
      <c r="AG22" s="54"/>
      <c r="AH22" s="54"/>
      <c r="AI22" s="55">
        <f t="shared" si="0"/>
        <v>0</v>
      </c>
      <c r="AJ22" s="56">
        <f t="shared" si="1"/>
        <v>0</v>
      </c>
    </row>
    <row r="23" spans="1:36" ht="36">
      <c r="A23" s="52">
        <v>15</v>
      </c>
      <c r="B23" s="59" t="s">
        <v>114</v>
      </c>
      <c r="C23" s="54"/>
      <c r="D23" s="54"/>
      <c r="E23" s="54"/>
      <c r="F23" s="54"/>
      <c r="G23" s="55"/>
      <c r="H23" s="54"/>
      <c r="I23" s="54"/>
      <c r="J23" s="54"/>
      <c r="K23" s="54"/>
      <c r="L23" s="54"/>
      <c r="M23" s="55"/>
      <c r="N23" s="54"/>
      <c r="O23" s="54"/>
      <c r="P23" s="54"/>
      <c r="Q23" s="55"/>
      <c r="R23" s="56"/>
      <c r="S23" s="57"/>
      <c r="T23" s="57"/>
      <c r="U23" s="58"/>
      <c r="V23" s="54"/>
      <c r="W23" s="54"/>
      <c r="X23" s="54"/>
      <c r="Y23" s="55"/>
      <c r="Z23" s="54"/>
      <c r="AA23" s="54"/>
      <c r="AB23" s="54"/>
      <c r="AC23" s="54"/>
      <c r="AD23" s="54"/>
      <c r="AE23" s="55"/>
      <c r="AF23" s="54"/>
      <c r="AG23" s="54"/>
      <c r="AH23" s="54"/>
      <c r="AI23" s="55">
        <f t="shared" si="0"/>
        <v>0</v>
      </c>
      <c r="AJ23" s="56">
        <f t="shared" si="1"/>
        <v>0</v>
      </c>
    </row>
    <row r="24" spans="1:36" ht="36">
      <c r="A24" s="52">
        <v>16</v>
      </c>
      <c r="B24" s="59" t="s">
        <v>115</v>
      </c>
      <c r="C24" s="54"/>
      <c r="D24" s="54"/>
      <c r="E24" s="54"/>
      <c r="F24" s="54"/>
      <c r="G24" s="55"/>
      <c r="H24" s="54"/>
      <c r="I24" s="54"/>
      <c r="J24" s="54"/>
      <c r="K24" s="54"/>
      <c r="L24" s="54"/>
      <c r="M24" s="55"/>
      <c r="N24" s="54"/>
      <c r="O24" s="54"/>
      <c r="P24" s="54"/>
      <c r="Q24" s="55"/>
      <c r="R24" s="56"/>
      <c r="S24" s="57"/>
      <c r="T24" s="57"/>
      <c r="U24" s="58"/>
      <c r="V24" s="54"/>
      <c r="W24" s="54"/>
      <c r="X24" s="54"/>
      <c r="Y24" s="55"/>
      <c r="Z24" s="54"/>
      <c r="AA24" s="54"/>
      <c r="AB24" s="54"/>
      <c r="AC24" s="54"/>
      <c r="AD24" s="54"/>
      <c r="AE24" s="55"/>
      <c r="AF24" s="54"/>
      <c r="AG24" s="54"/>
      <c r="AH24" s="54"/>
      <c r="AI24" s="55">
        <f t="shared" si="0"/>
        <v>0</v>
      </c>
      <c r="AJ24" s="56">
        <f t="shared" si="1"/>
        <v>0</v>
      </c>
    </row>
    <row r="25" spans="1:36" ht="36">
      <c r="A25" s="52">
        <v>17</v>
      </c>
      <c r="B25" s="59" t="s">
        <v>116</v>
      </c>
      <c r="C25" s="54"/>
      <c r="D25" s="54"/>
      <c r="E25" s="54"/>
      <c r="F25" s="54"/>
      <c r="G25" s="55"/>
      <c r="H25" s="54"/>
      <c r="I25" s="54"/>
      <c r="J25" s="54"/>
      <c r="K25" s="54"/>
      <c r="L25" s="54"/>
      <c r="M25" s="55"/>
      <c r="N25" s="54"/>
      <c r="O25" s="54"/>
      <c r="P25" s="54"/>
      <c r="Q25" s="55"/>
      <c r="R25" s="56"/>
      <c r="S25" s="57"/>
      <c r="T25" s="57"/>
      <c r="U25" s="58"/>
      <c r="V25" s="54"/>
      <c r="W25" s="54"/>
      <c r="X25" s="54"/>
      <c r="Y25" s="55"/>
      <c r="Z25" s="54"/>
      <c r="AA25" s="54"/>
      <c r="AB25" s="54"/>
      <c r="AC25" s="54"/>
      <c r="AD25" s="54"/>
      <c r="AE25" s="55"/>
      <c r="AF25" s="54"/>
      <c r="AG25" s="54"/>
      <c r="AH25" s="54"/>
      <c r="AI25" s="55">
        <f t="shared" si="0"/>
        <v>0</v>
      </c>
      <c r="AJ25" s="56">
        <f t="shared" si="1"/>
        <v>0</v>
      </c>
    </row>
    <row r="26" spans="1:36" ht="36">
      <c r="A26" s="52">
        <v>18</v>
      </c>
      <c r="B26" s="59" t="s">
        <v>117</v>
      </c>
      <c r="C26" s="54"/>
      <c r="D26" s="54"/>
      <c r="E26" s="54"/>
      <c r="F26" s="54"/>
      <c r="G26" s="55"/>
      <c r="H26" s="54"/>
      <c r="I26" s="54"/>
      <c r="J26" s="54"/>
      <c r="K26" s="54"/>
      <c r="L26" s="54"/>
      <c r="M26" s="55"/>
      <c r="N26" s="54"/>
      <c r="O26" s="54"/>
      <c r="P26" s="54"/>
      <c r="Q26" s="55"/>
      <c r="R26" s="56"/>
      <c r="S26" s="57"/>
      <c r="T26" s="57"/>
      <c r="U26" s="58"/>
      <c r="V26" s="54"/>
      <c r="W26" s="54"/>
      <c r="X26" s="54"/>
      <c r="Y26" s="55"/>
      <c r="Z26" s="54"/>
      <c r="AA26" s="54"/>
      <c r="AB26" s="54"/>
      <c r="AC26" s="54"/>
      <c r="AD26" s="54"/>
      <c r="AE26" s="55"/>
      <c r="AF26" s="54"/>
      <c r="AG26" s="54"/>
      <c r="AH26" s="54"/>
      <c r="AI26" s="55">
        <f t="shared" si="0"/>
        <v>0</v>
      </c>
      <c r="AJ26" s="56">
        <f t="shared" si="1"/>
        <v>0</v>
      </c>
    </row>
    <row r="27" spans="1:36" ht="36">
      <c r="A27" s="52">
        <v>19</v>
      </c>
      <c r="B27" s="59" t="s">
        <v>118</v>
      </c>
      <c r="C27" s="54"/>
      <c r="D27" s="54"/>
      <c r="E27" s="54"/>
      <c r="F27" s="54"/>
      <c r="G27" s="55"/>
      <c r="H27" s="54"/>
      <c r="I27" s="54"/>
      <c r="J27" s="54"/>
      <c r="K27" s="54"/>
      <c r="L27" s="54"/>
      <c r="M27" s="55"/>
      <c r="N27" s="54"/>
      <c r="O27" s="54"/>
      <c r="P27" s="54"/>
      <c r="Q27" s="55"/>
      <c r="R27" s="56"/>
      <c r="S27" s="57"/>
      <c r="T27" s="57"/>
      <c r="U27" s="58"/>
      <c r="V27" s="54"/>
      <c r="W27" s="54"/>
      <c r="X27" s="54"/>
      <c r="Y27" s="55"/>
      <c r="Z27" s="54"/>
      <c r="AA27" s="54"/>
      <c r="AB27" s="54"/>
      <c r="AC27" s="54"/>
      <c r="AD27" s="54"/>
      <c r="AE27" s="55"/>
      <c r="AF27" s="54"/>
      <c r="AG27" s="54"/>
      <c r="AH27" s="54"/>
      <c r="AI27" s="55">
        <f t="shared" si="0"/>
        <v>0</v>
      </c>
      <c r="AJ27" s="56">
        <f t="shared" si="1"/>
        <v>0</v>
      </c>
    </row>
    <row r="28" spans="1:36" ht="36">
      <c r="A28" s="52">
        <v>20</v>
      </c>
      <c r="B28" s="59" t="s">
        <v>119</v>
      </c>
      <c r="C28" s="54"/>
      <c r="D28" s="54"/>
      <c r="E28" s="54"/>
      <c r="F28" s="54"/>
      <c r="G28" s="55"/>
      <c r="H28" s="54"/>
      <c r="I28" s="54"/>
      <c r="J28" s="54"/>
      <c r="K28" s="54"/>
      <c r="L28" s="54"/>
      <c r="M28" s="55"/>
      <c r="N28" s="54"/>
      <c r="O28" s="54"/>
      <c r="P28" s="54"/>
      <c r="Q28" s="55"/>
      <c r="R28" s="56"/>
      <c r="S28" s="57"/>
      <c r="T28" s="57"/>
      <c r="U28" s="58"/>
      <c r="V28" s="54"/>
      <c r="W28" s="54"/>
      <c r="X28" s="54"/>
      <c r="Y28" s="55"/>
      <c r="Z28" s="54"/>
      <c r="AA28" s="54"/>
      <c r="AB28" s="54"/>
      <c r="AC28" s="54"/>
      <c r="AD28" s="54"/>
      <c r="AE28" s="55"/>
      <c r="AF28" s="54"/>
      <c r="AG28" s="54"/>
      <c r="AH28" s="54"/>
      <c r="AI28" s="55">
        <f t="shared" si="0"/>
        <v>0</v>
      </c>
      <c r="AJ28" s="56">
        <f t="shared" si="1"/>
        <v>0</v>
      </c>
    </row>
    <row r="29" spans="1:36" ht="18" hidden="1">
      <c r="A29" s="52">
        <v>21</v>
      </c>
      <c r="B29" s="57"/>
      <c r="C29" s="54"/>
      <c r="D29" s="54"/>
      <c r="E29" s="54"/>
      <c r="F29" s="54"/>
      <c r="G29" s="55"/>
      <c r="H29" s="54"/>
      <c r="I29" s="54"/>
      <c r="J29" s="54"/>
      <c r="K29" s="54"/>
      <c r="L29" s="54"/>
      <c r="M29" s="55"/>
      <c r="N29" s="54"/>
      <c r="O29" s="54"/>
      <c r="P29" s="54"/>
      <c r="Q29" s="55"/>
      <c r="R29" s="56"/>
      <c r="S29" s="57"/>
      <c r="T29" s="57"/>
      <c r="U29" s="58"/>
      <c r="V29" s="54"/>
      <c r="W29" s="54"/>
      <c r="X29" s="54"/>
      <c r="Y29" s="55"/>
      <c r="Z29" s="54"/>
      <c r="AA29" s="54"/>
      <c r="AB29" s="54"/>
      <c r="AC29" s="54"/>
      <c r="AD29" s="54"/>
      <c r="AE29" s="55"/>
      <c r="AF29" s="54"/>
      <c r="AG29" s="54"/>
      <c r="AH29" s="54"/>
      <c r="AI29" s="55">
        <f t="shared" si="0"/>
        <v>0</v>
      </c>
      <c r="AJ29" s="56">
        <f t="shared" si="1"/>
        <v>0</v>
      </c>
    </row>
    <row r="30" spans="1:36" ht="18" hidden="1">
      <c r="A30" s="52">
        <v>22</v>
      </c>
      <c r="B30" s="57"/>
      <c r="C30" s="54"/>
      <c r="D30" s="54"/>
      <c r="E30" s="54"/>
      <c r="F30" s="54"/>
      <c r="G30" s="55"/>
      <c r="H30" s="54"/>
      <c r="I30" s="54"/>
      <c r="J30" s="54"/>
      <c r="K30" s="54"/>
      <c r="L30" s="54"/>
      <c r="M30" s="55"/>
      <c r="N30" s="54"/>
      <c r="O30" s="54"/>
      <c r="P30" s="54"/>
      <c r="Q30" s="55"/>
      <c r="R30" s="56"/>
      <c r="S30" s="57"/>
      <c r="T30" s="57"/>
      <c r="U30" s="58"/>
      <c r="V30" s="54"/>
      <c r="W30" s="54"/>
      <c r="X30" s="54"/>
      <c r="Y30" s="55"/>
      <c r="Z30" s="54"/>
      <c r="AA30" s="54"/>
      <c r="AB30" s="54"/>
      <c r="AC30" s="54"/>
      <c r="AD30" s="54"/>
      <c r="AE30" s="55"/>
      <c r="AF30" s="54"/>
      <c r="AG30" s="54"/>
      <c r="AH30" s="54"/>
      <c r="AI30" s="55">
        <f t="shared" si="0"/>
        <v>0</v>
      </c>
      <c r="AJ30" s="56">
        <f t="shared" si="1"/>
        <v>0</v>
      </c>
    </row>
    <row r="31" spans="1:36" ht="18" hidden="1">
      <c r="A31" s="52">
        <v>23</v>
      </c>
      <c r="B31" s="57"/>
      <c r="C31" s="54"/>
      <c r="D31" s="54"/>
      <c r="E31" s="54"/>
      <c r="F31" s="54"/>
      <c r="G31" s="55"/>
      <c r="H31" s="54"/>
      <c r="I31" s="54"/>
      <c r="J31" s="54"/>
      <c r="K31" s="54"/>
      <c r="L31" s="54"/>
      <c r="M31" s="55"/>
      <c r="N31" s="54"/>
      <c r="O31" s="54"/>
      <c r="P31" s="54"/>
      <c r="Q31" s="55"/>
      <c r="R31" s="56"/>
      <c r="S31" s="57"/>
      <c r="T31" s="57"/>
      <c r="U31" s="58"/>
      <c r="V31" s="54"/>
      <c r="W31" s="54"/>
      <c r="X31" s="54"/>
      <c r="Y31" s="55"/>
      <c r="Z31" s="54"/>
      <c r="AA31" s="54"/>
      <c r="AB31" s="54"/>
      <c r="AC31" s="54"/>
      <c r="AD31" s="54"/>
      <c r="AE31" s="55"/>
      <c r="AF31" s="54"/>
      <c r="AG31" s="54"/>
      <c r="AH31" s="54"/>
      <c r="AI31" s="55">
        <f t="shared" si="0"/>
        <v>0</v>
      </c>
      <c r="AJ31" s="56">
        <f t="shared" si="1"/>
        <v>0</v>
      </c>
    </row>
    <row r="32" spans="1:36" ht="18" hidden="1">
      <c r="A32" s="52">
        <v>24</v>
      </c>
      <c r="B32" s="57"/>
      <c r="C32" s="54"/>
      <c r="D32" s="54"/>
      <c r="E32" s="54"/>
      <c r="F32" s="54"/>
      <c r="G32" s="55"/>
      <c r="H32" s="54"/>
      <c r="I32" s="54"/>
      <c r="J32" s="54"/>
      <c r="K32" s="54"/>
      <c r="L32" s="54"/>
      <c r="M32" s="55"/>
      <c r="N32" s="54"/>
      <c r="O32" s="54"/>
      <c r="P32" s="54"/>
      <c r="Q32" s="55"/>
      <c r="R32" s="56"/>
      <c r="S32" s="57"/>
      <c r="T32" s="57"/>
      <c r="U32" s="58"/>
      <c r="V32" s="54"/>
      <c r="W32" s="54"/>
      <c r="X32" s="54"/>
      <c r="Y32" s="55"/>
      <c r="Z32" s="54"/>
      <c r="AA32" s="54"/>
      <c r="AB32" s="54"/>
      <c r="AC32" s="54"/>
      <c r="AD32" s="54"/>
      <c r="AE32" s="55"/>
      <c r="AF32" s="54"/>
      <c r="AG32" s="54"/>
      <c r="AH32" s="54"/>
      <c r="AI32" s="55">
        <f t="shared" si="0"/>
        <v>0</v>
      </c>
      <c r="AJ32" s="56">
        <f t="shared" si="1"/>
        <v>0</v>
      </c>
    </row>
    <row r="33" spans="1:36" ht="18" hidden="1">
      <c r="A33" s="52">
        <v>25</v>
      </c>
      <c r="B33" s="57"/>
      <c r="C33" s="54"/>
      <c r="D33" s="54"/>
      <c r="E33" s="54"/>
      <c r="F33" s="54"/>
      <c r="G33" s="55"/>
      <c r="H33" s="54"/>
      <c r="I33" s="54"/>
      <c r="J33" s="54"/>
      <c r="K33" s="54"/>
      <c r="L33" s="54"/>
      <c r="M33" s="55"/>
      <c r="N33" s="54"/>
      <c r="O33" s="54"/>
      <c r="P33" s="54"/>
      <c r="Q33" s="55"/>
      <c r="R33" s="56"/>
      <c r="S33" s="57"/>
      <c r="T33" s="57"/>
      <c r="U33" s="58"/>
      <c r="V33" s="54"/>
      <c r="W33" s="54"/>
      <c r="X33" s="54"/>
      <c r="Y33" s="55"/>
      <c r="Z33" s="54"/>
      <c r="AA33" s="54"/>
      <c r="AB33" s="54"/>
      <c r="AC33" s="54"/>
      <c r="AD33" s="54"/>
      <c r="AE33" s="55"/>
      <c r="AF33" s="54"/>
      <c r="AG33" s="54"/>
      <c r="AH33" s="54"/>
      <c r="AI33" s="55">
        <f t="shared" si="0"/>
        <v>0</v>
      </c>
      <c r="AJ33" s="56">
        <f t="shared" si="1"/>
        <v>0</v>
      </c>
    </row>
    <row r="34" spans="1:36" ht="18" hidden="1">
      <c r="A34" s="52">
        <v>26</v>
      </c>
      <c r="B34" s="57"/>
      <c r="C34" s="54"/>
      <c r="D34" s="54"/>
      <c r="E34" s="54"/>
      <c r="F34" s="54"/>
      <c r="G34" s="55"/>
      <c r="H34" s="54"/>
      <c r="I34" s="54"/>
      <c r="J34" s="54"/>
      <c r="K34" s="54"/>
      <c r="L34" s="54"/>
      <c r="M34" s="55"/>
      <c r="N34" s="54"/>
      <c r="O34" s="54"/>
      <c r="P34" s="54"/>
      <c r="Q34" s="55"/>
      <c r="R34" s="56"/>
      <c r="S34" s="57"/>
      <c r="T34" s="57"/>
      <c r="U34" s="58"/>
      <c r="V34" s="54"/>
      <c r="W34" s="54"/>
      <c r="X34" s="54"/>
      <c r="Y34" s="55"/>
      <c r="Z34" s="54"/>
      <c r="AA34" s="54"/>
      <c r="AB34" s="54"/>
      <c r="AC34" s="54"/>
      <c r="AD34" s="54"/>
      <c r="AE34" s="55"/>
      <c r="AF34" s="54"/>
      <c r="AG34" s="54"/>
      <c r="AH34" s="54"/>
      <c r="AI34" s="55">
        <f t="shared" si="0"/>
        <v>0</v>
      </c>
      <c r="AJ34" s="56">
        <f t="shared" si="1"/>
        <v>0</v>
      </c>
    </row>
    <row r="35" spans="1:36" ht="18" hidden="1">
      <c r="A35" s="52">
        <v>27</v>
      </c>
      <c r="B35" s="57"/>
      <c r="C35" s="54"/>
      <c r="D35" s="54"/>
      <c r="E35" s="54"/>
      <c r="F35" s="54"/>
      <c r="G35" s="55"/>
      <c r="H35" s="54"/>
      <c r="I35" s="54"/>
      <c r="J35" s="54"/>
      <c r="K35" s="54"/>
      <c r="L35" s="54"/>
      <c r="M35" s="55"/>
      <c r="N35" s="54"/>
      <c r="O35" s="54"/>
      <c r="P35" s="54"/>
      <c r="Q35" s="55"/>
      <c r="R35" s="56"/>
      <c r="S35" s="57"/>
      <c r="T35" s="57"/>
      <c r="U35" s="58"/>
      <c r="V35" s="54"/>
      <c r="W35" s="54"/>
      <c r="X35" s="54"/>
      <c r="Y35" s="55"/>
      <c r="Z35" s="54"/>
      <c r="AA35" s="54"/>
      <c r="AB35" s="54"/>
      <c r="AC35" s="54"/>
      <c r="AD35" s="54"/>
      <c r="AE35" s="55"/>
      <c r="AF35" s="54"/>
      <c r="AG35" s="54"/>
      <c r="AH35" s="54"/>
      <c r="AI35" s="55">
        <f t="shared" si="0"/>
        <v>0</v>
      </c>
      <c r="AJ35" s="56">
        <f t="shared" si="1"/>
        <v>0</v>
      </c>
    </row>
    <row r="36" spans="1:36" ht="18" hidden="1">
      <c r="A36" s="52">
        <v>28</v>
      </c>
      <c r="B36" s="57"/>
      <c r="C36" s="54"/>
      <c r="D36" s="54"/>
      <c r="E36" s="54"/>
      <c r="F36" s="54"/>
      <c r="G36" s="55"/>
      <c r="H36" s="54"/>
      <c r="I36" s="54"/>
      <c r="J36" s="54"/>
      <c r="K36" s="54"/>
      <c r="L36" s="54"/>
      <c r="M36" s="55"/>
      <c r="N36" s="54"/>
      <c r="O36" s="54"/>
      <c r="P36" s="54"/>
      <c r="Q36" s="55"/>
      <c r="R36" s="56"/>
      <c r="S36" s="57"/>
      <c r="T36" s="57"/>
      <c r="U36" s="58"/>
      <c r="V36" s="54"/>
      <c r="W36" s="54"/>
      <c r="X36" s="54"/>
      <c r="Y36" s="55"/>
      <c r="Z36" s="54"/>
      <c r="AA36" s="54"/>
      <c r="AB36" s="54"/>
      <c r="AC36" s="54"/>
      <c r="AD36" s="54"/>
      <c r="AE36" s="55"/>
      <c r="AF36" s="54"/>
      <c r="AG36" s="54"/>
      <c r="AH36" s="54"/>
      <c r="AI36" s="55">
        <f t="shared" si="0"/>
        <v>0</v>
      </c>
      <c r="AJ36" s="56">
        <f t="shared" si="1"/>
        <v>0</v>
      </c>
    </row>
    <row r="37" spans="1:36" s="25" customFormat="1" ht="18">
      <c r="A37" s="60"/>
      <c r="B37" s="61" t="s">
        <v>87</v>
      </c>
      <c r="C37" s="62"/>
      <c r="D37" s="62"/>
      <c r="E37" s="62"/>
      <c r="F37" s="62"/>
      <c r="G37" s="63"/>
      <c r="H37" s="62"/>
      <c r="I37" s="62"/>
      <c r="J37" s="62"/>
      <c r="K37" s="62"/>
      <c r="L37" s="62"/>
      <c r="M37" s="63"/>
      <c r="N37" s="62"/>
      <c r="O37" s="62"/>
      <c r="P37" s="62"/>
      <c r="Q37" s="63"/>
      <c r="R37" s="64"/>
      <c r="S37" s="62"/>
      <c r="T37" s="62"/>
      <c r="U37" s="65"/>
      <c r="V37" s="62"/>
      <c r="W37" s="62"/>
      <c r="X37" s="62"/>
      <c r="Y37" s="63"/>
      <c r="Z37" s="62"/>
      <c r="AA37" s="62"/>
      <c r="AB37" s="62"/>
      <c r="AC37" s="62"/>
      <c r="AD37" s="62"/>
      <c r="AE37" s="63"/>
      <c r="AF37" s="62"/>
      <c r="AG37" s="62"/>
      <c r="AH37" s="62"/>
      <c r="AI37" s="63">
        <f>SUM(AI9:AI36)</f>
        <v>0</v>
      </c>
      <c r="AJ37" s="64">
        <f>SUM(AJ9:AJ36)</f>
        <v>0</v>
      </c>
    </row>
    <row r="39" spans="2:18" s="31" customFormat="1" ht="15.75">
      <c r="B39" s="66"/>
      <c r="C39" s="67" t="s">
        <v>88</v>
      </c>
      <c r="D39" s="66"/>
      <c r="E39" s="66"/>
      <c r="F39" s="66"/>
      <c r="G39" s="66"/>
      <c r="H39" s="66"/>
      <c r="I39" s="66"/>
      <c r="J39" s="66"/>
      <c r="K39" s="66"/>
      <c r="L39" s="68"/>
      <c r="M39" s="68"/>
      <c r="N39" s="66"/>
      <c r="O39" s="69" t="s">
        <v>120</v>
      </c>
      <c r="P39" s="69"/>
      <c r="Q39" s="69"/>
      <c r="R39" s="66"/>
    </row>
    <row r="40" spans="2:18" s="31" customFormat="1" ht="15.75">
      <c r="B40" s="66"/>
      <c r="C40" s="67" t="s">
        <v>89</v>
      </c>
      <c r="D40" s="66"/>
      <c r="E40" s="66"/>
      <c r="F40" s="66"/>
      <c r="G40" s="66"/>
      <c r="H40" s="66"/>
      <c r="I40" s="66"/>
      <c r="J40" s="66"/>
      <c r="K40" s="66"/>
      <c r="L40" s="158" t="s">
        <v>90</v>
      </c>
      <c r="M40" s="158"/>
      <c r="N40" s="66"/>
      <c r="O40" s="157" t="s">
        <v>91</v>
      </c>
      <c r="P40" s="157"/>
      <c r="Q40" s="157"/>
      <c r="R40" s="66"/>
    </row>
    <row r="41" spans="2:18" s="31" customFormat="1" ht="10.5" customHeigh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2:18" s="31" customFormat="1" ht="15.75">
      <c r="B42" s="66"/>
      <c r="C42" s="67" t="s">
        <v>92</v>
      </c>
      <c r="D42" s="66"/>
      <c r="E42" s="156" t="s">
        <v>121</v>
      </c>
      <c r="F42" s="156"/>
      <c r="G42" s="156"/>
      <c r="H42" s="156"/>
      <c r="I42" s="156"/>
      <c r="J42" s="156"/>
      <c r="K42" s="66"/>
      <c r="L42" s="66"/>
      <c r="M42" s="66"/>
      <c r="N42" s="66"/>
      <c r="O42" s="66"/>
      <c r="P42" s="66"/>
      <c r="Q42" s="66"/>
      <c r="R42" s="66"/>
    </row>
    <row r="43" spans="2:18" s="31" customFormat="1" ht="10.5" customHeight="1">
      <c r="B43" s="66"/>
      <c r="C43" s="67"/>
      <c r="D43" s="66"/>
      <c r="E43" s="157" t="s">
        <v>91</v>
      </c>
      <c r="F43" s="157"/>
      <c r="G43" s="157"/>
      <c r="H43" s="157"/>
      <c r="I43" s="157"/>
      <c r="J43" s="157"/>
      <c r="K43" s="66"/>
      <c r="L43" s="66"/>
      <c r="M43" s="66"/>
      <c r="N43" s="66"/>
      <c r="O43" s="66"/>
      <c r="P43" s="66"/>
      <c r="Q43" s="66"/>
      <c r="R43" s="66"/>
    </row>
    <row r="44" spans="2:18" s="31" customFormat="1" ht="15">
      <c r="B44" s="66"/>
      <c r="C44" s="66" t="s">
        <v>93</v>
      </c>
      <c r="D44" s="66"/>
      <c r="E44" s="156">
        <v>89278211160</v>
      </c>
      <c r="F44" s="156"/>
      <c r="G44" s="156"/>
      <c r="H44" s="156"/>
      <c r="I44" s="156"/>
      <c r="J44" s="156"/>
      <c r="K44" s="66"/>
      <c r="L44" s="66"/>
      <c r="M44" s="66"/>
      <c r="N44" s="66"/>
      <c r="O44" s="66"/>
      <c r="P44" s="66"/>
      <c r="Q44" s="66"/>
      <c r="R44" s="66"/>
    </row>
    <row r="45" spans="2:18" ht="15">
      <c r="B45" s="70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18" ht="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18" ht="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J30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25.5">
      <c r="A9" s="17">
        <v>1</v>
      </c>
      <c r="B9" s="24" t="s">
        <v>122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123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1">SUM(AF10:AH10)</f>
        <v>0</v>
      </c>
      <c r="AJ10" s="39">
        <f aca="true" t="shared" si="1" ref="AJ10:AJ21">Y10+AE10+AI10</f>
        <v>0</v>
      </c>
    </row>
    <row r="11" spans="1:36" ht="12.75">
      <c r="A11" s="17">
        <v>3</v>
      </c>
      <c r="B11" s="18" t="s">
        <v>124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125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126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127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128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129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130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131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28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s="25" customFormat="1" ht="12.75">
      <c r="A22" s="26"/>
      <c r="B22" s="27" t="s">
        <v>87</v>
      </c>
      <c r="C22" s="26"/>
      <c r="D22" s="26"/>
      <c r="E22" s="26"/>
      <c r="F22" s="26"/>
      <c r="G22" s="28"/>
      <c r="H22" s="26"/>
      <c r="I22" s="26"/>
      <c r="J22" s="26"/>
      <c r="K22" s="26"/>
      <c r="L22" s="26"/>
      <c r="M22" s="28"/>
      <c r="N22" s="26"/>
      <c r="O22" s="26"/>
      <c r="P22" s="26"/>
      <c r="Q22" s="28"/>
      <c r="R22" s="40"/>
      <c r="S22" s="26"/>
      <c r="T22" s="26"/>
      <c r="U22" s="30"/>
      <c r="V22" s="26"/>
      <c r="W22" s="26"/>
      <c r="X22" s="26"/>
      <c r="Y22" s="28"/>
      <c r="Z22" s="26"/>
      <c r="AA22" s="26"/>
      <c r="AB22" s="26"/>
      <c r="AC22" s="26"/>
      <c r="AD22" s="26"/>
      <c r="AE22" s="28"/>
      <c r="AF22" s="26"/>
      <c r="AG22" s="26">
        <f>SUM(AG9:AG21)</f>
        <v>0</v>
      </c>
      <c r="AH22" s="26">
        <f>SUM(AH9:AH21)</f>
        <v>0</v>
      </c>
      <c r="AI22" s="28">
        <f>SUM(AI9:AI21)</f>
        <v>0</v>
      </c>
      <c r="AJ22" s="40">
        <f>SUM(AJ9:AJ21)</f>
        <v>0</v>
      </c>
    </row>
    <row r="24" spans="3:17" s="31" customFormat="1" ht="12.75">
      <c r="C24" s="33" t="s">
        <v>88</v>
      </c>
      <c r="L24" s="32"/>
      <c r="M24" s="32"/>
      <c r="O24" s="41"/>
      <c r="P24" s="41"/>
      <c r="Q24" s="42"/>
    </row>
    <row r="25" spans="3:17" s="31" customFormat="1" ht="12.75">
      <c r="C25" s="33" t="s">
        <v>89</v>
      </c>
      <c r="L25" s="141" t="s">
        <v>90</v>
      </c>
      <c r="M25" s="141"/>
      <c r="O25" s="138" t="s">
        <v>91</v>
      </c>
      <c r="P25" s="138"/>
      <c r="Q25" s="138"/>
    </row>
    <row r="26" s="31" customFormat="1" ht="10.5" customHeight="1"/>
    <row r="27" spans="3:10" s="31" customFormat="1" ht="12.75">
      <c r="C27" s="33" t="s">
        <v>92</v>
      </c>
      <c r="E27" s="140"/>
      <c r="F27" s="140"/>
      <c r="G27" s="140"/>
      <c r="H27" s="140"/>
      <c r="I27" s="140"/>
      <c r="J27" s="140"/>
    </row>
    <row r="28" spans="3:10" s="31" customFormat="1" ht="10.5" customHeight="1">
      <c r="C28" s="33"/>
      <c r="E28" s="138"/>
      <c r="F28" s="138"/>
      <c r="G28" s="138"/>
      <c r="H28" s="138"/>
      <c r="I28" s="138"/>
      <c r="J28" s="138"/>
    </row>
    <row r="29" spans="3:10" s="31" customFormat="1" ht="12.75">
      <c r="C29" s="31" t="s">
        <v>93</v>
      </c>
      <c r="E29" s="140"/>
      <c r="F29" s="140"/>
      <c r="G29" s="140"/>
      <c r="H29" s="140"/>
      <c r="I29" s="140"/>
      <c r="J29" s="140"/>
    </row>
    <row r="30" ht="12.75">
      <c r="C30" s="2"/>
    </row>
  </sheetData>
  <sheetProtection/>
  <mergeCells count="19">
    <mergeCell ref="Z7:AD7"/>
    <mergeCell ref="AF7:AH7"/>
    <mergeCell ref="E27:J27"/>
    <mergeCell ref="E28:J28"/>
    <mergeCell ref="E29:J29"/>
    <mergeCell ref="N7:P7"/>
    <mergeCell ref="S7:X7"/>
    <mergeCell ref="L25:M25"/>
    <mergeCell ref="O25:Q25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97"/>
  <sheetViews>
    <sheetView zoomScale="80" zoomScaleNormal="80" zoomScalePageLayoutView="0" workbookViewId="0" topLeftCell="A1">
      <selection activeCell="A21" sqref="A21:IV21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132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133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8">
        <v>3</v>
      </c>
      <c r="B9" s="73" t="s">
        <v>134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 aca="true" t="shared" si="0" ref="AI9:AI69">SUM(AF9:AH9)</f>
        <v>0</v>
      </c>
      <c r="AJ9" s="39">
        <f aca="true" t="shared" si="1" ref="AJ9:AJ69">Y9+AE9+AI9</f>
        <v>0</v>
      </c>
    </row>
    <row r="10" spans="1:36" ht="12.75">
      <c r="A10" s="8">
        <v>4</v>
      </c>
      <c r="B10" s="73" t="s">
        <v>135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t="shared" si="0"/>
        <v>0</v>
      </c>
      <c r="AJ10" s="39">
        <f t="shared" si="1"/>
        <v>0</v>
      </c>
    </row>
    <row r="11" spans="1:36" ht="12.75">
      <c r="A11" s="8">
        <v>5</v>
      </c>
      <c r="B11" s="74" t="s">
        <v>136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8">
        <v>6</v>
      </c>
      <c r="B12" s="73" t="s">
        <v>137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>
        <v>0</v>
      </c>
      <c r="AI12" s="19">
        <f t="shared" si="0"/>
        <v>0</v>
      </c>
      <c r="AJ12" s="39">
        <f t="shared" si="1"/>
        <v>0</v>
      </c>
    </row>
    <row r="13" spans="1:36" ht="12.75">
      <c r="A13" s="8">
        <v>7</v>
      </c>
      <c r="B13" s="74" t="s">
        <v>138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>
        <v>0</v>
      </c>
      <c r="AI13" s="19">
        <f t="shared" si="0"/>
        <v>0</v>
      </c>
      <c r="AJ13" s="39">
        <f t="shared" si="1"/>
        <v>0</v>
      </c>
    </row>
    <row r="14" spans="1:36" ht="12.75">
      <c r="A14" s="8">
        <v>8</v>
      </c>
      <c r="B14" s="73" t="s">
        <v>139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8">
        <v>9</v>
      </c>
      <c r="B15" s="74" t="s">
        <v>140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8">
        <v>10</v>
      </c>
      <c r="B16" s="74" t="s">
        <v>141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8">
        <v>11</v>
      </c>
      <c r="B17" s="73" t="s">
        <v>142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8">
        <v>12</v>
      </c>
      <c r="B18" s="74" t="s">
        <v>143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8">
        <v>13</v>
      </c>
      <c r="B19" s="73" t="s">
        <v>144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8">
        <v>14</v>
      </c>
      <c r="B20" s="73" t="s">
        <v>145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8">
        <v>16</v>
      </c>
      <c r="B21" s="73" t="s">
        <v>146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8">
        <v>17</v>
      </c>
      <c r="B22" s="74" t="s">
        <v>147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8">
        <v>18</v>
      </c>
      <c r="B23" s="74" t="s">
        <v>148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8">
        <v>19</v>
      </c>
      <c r="B24" s="74" t="s">
        <v>149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8">
        <v>20</v>
      </c>
      <c r="B25" s="74" t="s">
        <v>150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8">
        <v>21</v>
      </c>
      <c r="B26" s="74" t="s">
        <v>151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8">
        <v>22</v>
      </c>
      <c r="B27" s="73" t="s">
        <v>152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8">
        <v>23</v>
      </c>
      <c r="B28" s="73" t="s">
        <v>153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8">
        <v>24</v>
      </c>
      <c r="B29" s="74" t="s">
        <v>154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8">
        <v>25</v>
      </c>
      <c r="B30" s="73" t="s">
        <v>155</v>
      </c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8">
        <v>26</v>
      </c>
      <c r="B31" s="73" t="s">
        <v>156</v>
      </c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8">
        <v>27</v>
      </c>
      <c r="B32" s="73" t="s">
        <v>157</v>
      </c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8">
        <v>28</v>
      </c>
      <c r="B33" s="74" t="s">
        <v>158</v>
      </c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8">
        <v>29</v>
      </c>
      <c r="B34" s="73" t="s">
        <v>159</v>
      </c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8">
        <v>30</v>
      </c>
      <c r="B35" s="74" t="s">
        <v>160</v>
      </c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8">
        <v>31</v>
      </c>
      <c r="B36" s="74" t="s">
        <v>161</v>
      </c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ht="12.75">
      <c r="A37" s="8">
        <v>32</v>
      </c>
      <c r="B37" s="73" t="s">
        <v>162</v>
      </c>
      <c r="C37" s="17"/>
      <c r="D37" s="17"/>
      <c r="E37" s="17"/>
      <c r="F37" s="17"/>
      <c r="G37" s="19"/>
      <c r="H37" s="17"/>
      <c r="I37" s="17"/>
      <c r="J37" s="17"/>
      <c r="K37" s="17"/>
      <c r="L37" s="17"/>
      <c r="M37" s="19"/>
      <c r="N37" s="17"/>
      <c r="O37" s="17"/>
      <c r="P37" s="17"/>
      <c r="Q37" s="19"/>
      <c r="R37" s="39"/>
      <c r="S37" s="18"/>
      <c r="T37" s="18"/>
      <c r="U37" s="21"/>
      <c r="V37" s="17"/>
      <c r="W37" s="17"/>
      <c r="X37" s="17"/>
      <c r="Y37" s="19"/>
      <c r="Z37" s="17"/>
      <c r="AA37" s="17"/>
      <c r="AB37" s="17"/>
      <c r="AC37" s="17"/>
      <c r="AD37" s="17"/>
      <c r="AE37" s="19"/>
      <c r="AF37" s="17"/>
      <c r="AG37" s="17"/>
      <c r="AH37" s="17"/>
      <c r="AI37" s="19">
        <f t="shared" si="0"/>
        <v>0</v>
      </c>
      <c r="AJ37" s="39">
        <f t="shared" si="1"/>
        <v>0</v>
      </c>
    </row>
    <row r="38" spans="1:36" ht="12.75">
      <c r="A38" s="8">
        <v>33</v>
      </c>
      <c r="B38" s="73" t="s">
        <v>163</v>
      </c>
      <c r="C38" s="17"/>
      <c r="D38" s="17"/>
      <c r="E38" s="17"/>
      <c r="F38" s="17"/>
      <c r="G38" s="19"/>
      <c r="H38" s="17"/>
      <c r="I38" s="17"/>
      <c r="J38" s="17"/>
      <c r="K38" s="17"/>
      <c r="L38" s="17"/>
      <c r="M38" s="19"/>
      <c r="N38" s="17"/>
      <c r="O38" s="17"/>
      <c r="P38" s="17"/>
      <c r="Q38" s="19"/>
      <c r="R38" s="39"/>
      <c r="S38" s="18"/>
      <c r="T38" s="18"/>
      <c r="U38" s="21"/>
      <c r="V38" s="17"/>
      <c r="W38" s="17"/>
      <c r="X38" s="17"/>
      <c r="Y38" s="19"/>
      <c r="Z38" s="17"/>
      <c r="AA38" s="17"/>
      <c r="AB38" s="17"/>
      <c r="AC38" s="17"/>
      <c r="AD38" s="17"/>
      <c r="AE38" s="19"/>
      <c r="AF38" s="17"/>
      <c r="AG38" s="17"/>
      <c r="AH38" s="17"/>
      <c r="AI38" s="19">
        <f t="shared" si="0"/>
        <v>0</v>
      </c>
      <c r="AJ38" s="39">
        <f t="shared" si="1"/>
        <v>0</v>
      </c>
    </row>
    <row r="39" spans="1:36" ht="12.75">
      <c r="A39" s="8">
        <v>34</v>
      </c>
      <c r="B39" s="73" t="s">
        <v>164</v>
      </c>
      <c r="C39" s="17"/>
      <c r="D39" s="17"/>
      <c r="E39" s="17"/>
      <c r="F39" s="17"/>
      <c r="G39" s="19"/>
      <c r="H39" s="17"/>
      <c r="I39" s="17"/>
      <c r="J39" s="17"/>
      <c r="K39" s="17"/>
      <c r="L39" s="17"/>
      <c r="M39" s="19"/>
      <c r="N39" s="17"/>
      <c r="O39" s="17"/>
      <c r="P39" s="17"/>
      <c r="Q39" s="19"/>
      <c r="R39" s="39"/>
      <c r="S39" s="18"/>
      <c r="T39" s="18"/>
      <c r="U39" s="21"/>
      <c r="V39" s="17"/>
      <c r="W39" s="17"/>
      <c r="X39" s="17"/>
      <c r="Y39" s="19"/>
      <c r="Z39" s="17"/>
      <c r="AA39" s="17"/>
      <c r="AB39" s="17"/>
      <c r="AC39" s="17"/>
      <c r="AD39" s="17"/>
      <c r="AE39" s="19"/>
      <c r="AF39" s="17"/>
      <c r="AG39" s="17"/>
      <c r="AH39" s="17"/>
      <c r="AI39" s="19">
        <f t="shared" si="0"/>
        <v>0</v>
      </c>
      <c r="AJ39" s="39">
        <f t="shared" si="1"/>
        <v>0</v>
      </c>
    </row>
    <row r="40" spans="1:36" ht="12.75">
      <c r="A40" s="8">
        <v>35</v>
      </c>
      <c r="B40" s="74" t="s">
        <v>165</v>
      </c>
      <c r="C40" s="17"/>
      <c r="D40" s="17"/>
      <c r="E40" s="17"/>
      <c r="F40" s="17"/>
      <c r="G40" s="19"/>
      <c r="H40" s="17"/>
      <c r="I40" s="17"/>
      <c r="J40" s="17"/>
      <c r="K40" s="17"/>
      <c r="L40" s="17"/>
      <c r="M40" s="19"/>
      <c r="N40" s="17"/>
      <c r="O40" s="17"/>
      <c r="P40" s="17"/>
      <c r="Q40" s="19"/>
      <c r="R40" s="39"/>
      <c r="S40" s="18"/>
      <c r="T40" s="18"/>
      <c r="U40" s="21"/>
      <c r="V40" s="17"/>
      <c r="W40" s="17"/>
      <c r="X40" s="17"/>
      <c r="Y40" s="19"/>
      <c r="Z40" s="17"/>
      <c r="AA40" s="17"/>
      <c r="AB40" s="17"/>
      <c r="AC40" s="17"/>
      <c r="AD40" s="17"/>
      <c r="AE40" s="19"/>
      <c r="AF40" s="17"/>
      <c r="AG40" s="17"/>
      <c r="AH40" s="17"/>
      <c r="AI40" s="19">
        <f t="shared" si="0"/>
        <v>0</v>
      </c>
      <c r="AJ40" s="39">
        <f t="shared" si="1"/>
        <v>0</v>
      </c>
    </row>
    <row r="41" spans="1:36" ht="12.75">
      <c r="A41" s="8">
        <v>36</v>
      </c>
      <c r="B41" s="74" t="s">
        <v>166</v>
      </c>
      <c r="C41" s="17"/>
      <c r="D41" s="17"/>
      <c r="E41" s="17"/>
      <c r="F41" s="17"/>
      <c r="G41" s="19"/>
      <c r="H41" s="17"/>
      <c r="I41" s="17"/>
      <c r="J41" s="17"/>
      <c r="K41" s="17"/>
      <c r="L41" s="17"/>
      <c r="M41" s="19"/>
      <c r="N41" s="17"/>
      <c r="O41" s="17"/>
      <c r="P41" s="17"/>
      <c r="Q41" s="19"/>
      <c r="R41" s="39"/>
      <c r="S41" s="18"/>
      <c r="T41" s="18"/>
      <c r="U41" s="21"/>
      <c r="V41" s="17"/>
      <c r="W41" s="17"/>
      <c r="X41" s="17"/>
      <c r="Y41" s="19"/>
      <c r="Z41" s="17"/>
      <c r="AA41" s="17"/>
      <c r="AB41" s="17"/>
      <c r="AC41" s="17"/>
      <c r="AD41" s="17"/>
      <c r="AE41" s="19"/>
      <c r="AF41" s="17"/>
      <c r="AG41" s="17"/>
      <c r="AH41" s="17"/>
      <c r="AI41" s="19">
        <f t="shared" si="0"/>
        <v>0</v>
      </c>
      <c r="AJ41" s="39">
        <f t="shared" si="1"/>
        <v>0</v>
      </c>
    </row>
    <row r="42" spans="1:36" ht="12.75">
      <c r="A42" s="8">
        <v>37</v>
      </c>
      <c r="B42" s="74" t="s">
        <v>167</v>
      </c>
      <c r="C42" s="17"/>
      <c r="D42" s="17"/>
      <c r="E42" s="17"/>
      <c r="F42" s="17"/>
      <c r="G42" s="19"/>
      <c r="H42" s="17"/>
      <c r="I42" s="17"/>
      <c r="J42" s="17"/>
      <c r="K42" s="17"/>
      <c r="L42" s="17"/>
      <c r="M42" s="19"/>
      <c r="N42" s="17"/>
      <c r="O42" s="17"/>
      <c r="P42" s="17"/>
      <c r="Q42" s="19"/>
      <c r="R42" s="39"/>
      <c r="S42" s="18"/>
      <c r="T42" s="18"/>
      <c r="U42" s="21"/>
      <c r="V42" s="17"/>
      <c r="W42" s="17"/>
      <c r="X42" s="17"/>
      <c r="Y42" s="19"/>
      <c r="Z42" s="17"/>
      <c r="AA42" s="17"/>
      <c r="AB42" s="17"/>
      <c r="AC42" s="17"/>
      <c r="AD42" s="17"/>
      <c r="AE42" s="19"/>
      <c r="AF42" s="17"/>
      <c r="AG42" s="17"/>
      <c r="AH42" s="17"/>
      <c r="AI42" s="19">
        <f t="shared" si="0"/>
        <v>0</v>
      </c>
      <c r="AJ42" s="39">
        <f t="shared" si="1"/>
        <v>0</v>
      </c>
    </row>
    <row r="43" spans="1:36" ht="12.75">
      <c r="A43" s="8">
        <v>38</v>
      </c>
      <c r="B43" s="74" t="s">
        <v>168</v>
      </c>
      <c r="C43" s="17"/>
      <c r="D43" s="17"/>
      <c r="E43" s="17"/>
      <c r="F43" s="17"/>
      <c r="G43" s="19"/>
      <c r="H43" s="17"/>
      <c r="I43" s="17"/>
      <c r="J43" s="17"/>
      <c r="K43" s="17"/>
      <c r="L43" s="17"/>
      <c r="M43" s="19"/>
      <c r="N43" s="17"/>
      <c r="O43" s="17"/>
      <c r="P43" s="17"/>
      <c r="Q43" s="19"/>
      <c r="R43" s="39"/>
      <c r="S43" s="18"/>
      <c r="T43" s="18"/>
      <c r="U43" s="21"/>
      <c r="V43" s="17"/>
      <c r="W43" s="17"/>
      <c r="X43" s="17"/>
      <c r="Y43" s="19"/>
      <c r="Z43" s="17"/>
      <c r="AA43" s="17"/>
      <c r="AB43" s="17"/>
      <c r="AC43" s="17"/>
      <c r="AD43" s="17"/>
      <c r="AE43" s="19"/>
      <c r="AF43" s="17"/>
      <c r="AG43" s="17"/>
      <c r="AH43" s="17"/>
      <c r="AI43" s="19">
        <f t="shared" si="0"/>
        <v>0</v>
      </c>
      <c r="AJ43" s="39">
        <f t="shared" si="1"/>
        <v>0</v>
      </c>
    </row>
    <row r="44" spans="1:36" ht="12.75">
      <c r="A44" s="8">
        <v>39</v>
      </c>
      <c r="B44" s="74" t="s">
        <v>169</v>
      </c>
      <c r="C44" s="17"/>
      <c r="D44" s="17"/>
      <c r="E44" s="17"/>
      <c r="F44" s="17"/>
      <c r="G44" s="19"/>
      <c r="H44" s="17"/>
      <c r="I44" s="17"/>
      <c r="J44" s="17"/>
      <c r="K44" s="17"/>
      <c r="L44" s="17"/>
      <c r="M44" s="19"/>
      <c r="N44" s="17"/>
      <c r="O44" s="17"/>
      <c r="P44" s="17"/>
      <c r="Q44" s="19"/>
      <c r="R44" s="39"/>
      <c r="S44" s="18"/>
      <c r="T44" s="18"/>
      <c r="U44" s="21"/>
      <c r="V44" s="17"/>
      <c r="W44" s="17"/>
      <c r="X44" s="17"/>
      <c r="Y44" s="19"/>
      <c r="Z44" s="17"/>
      <c r="AA44" s="17"/>
      <c r="AB44" s="17"/>
      <c r="AC44" s="17"/>
      <c r="AD44" s="17"/>
      <c r="AE44" s="19"/>
      <c r="AF44" s="17"/>
      <c r="AG44" s="17"/>
      <c r="AH44" s="17"/>
      <c r="AI44" s="19">
        <f t="shared" si="0"/>
        <v>0</v>
      </c>
      <c r="AJ44" s="39">
        <f t="shared" si="1"/>
        <v>0</v>
      </c>
    </row>
    <row r="45" spans="1:36" ht="25.5">
      <c r="A45" s="8">
        <v>40</v>
      </c>
      <c r="B45" s="72" t="s">
        <v>170</v>
      </c>
      <c r="C45" s="17"/>
      <c r="D45" s="17"/>
      <c r="E45" s="17"/>
      <c r="F45" s="17"/>
      <c r="G45" s="19"/>
      <c r="H45" s="17"/>
      <c r="I45" s="17"/>
      <c r="J45" s="17"/>
      <c r="K45" s="17"/>
      <c r="L45" s="17"/>
      <c r="M45" s="19"/>
      <c r="N45" s="17"/>
      <c r="O45" s="17"/>
      <c r="P45" s="17"/>
      <c r="Q45" s="19"/>
      <c r="R45" s="39"/>
      <c r="S45" s="18"/>
      <c r="T45" s="18"/>
      <c r="U45" s="21"/>
      <c r="V45" s="17"/>
      <c r="W45" s="17"/>
      <c r="X45" s="17"/>
      <c r="Y45" s="19"/>
      <c r="Z45" s="17"/>
      <c r="AA45" s="17"/>
      <c r="AB45" s="17"/>
      <c r="AC45" s="17"/>
      <c r="AD45" s="17"/>
      <c r="AE45" s="19"/>
      <c r="AF45" s="17"/>
      <c r="AG45" s="17"/>
      <c r="AH45" s="17"/>
      <c r="AI45" s="19">
        <f t="shared" si="0"/>
        <v>0</v>
      </c>
      <c r="AJ45" s="39">
        <f t="shared" si="1"/>
        <v>0</v>
      </c>
    </row>
    <row r="46" spans="1:36" ht="12.75">
      <c r="A46" s="8">
        <v>41</v>
      </c>
      <c r="B46" s="73" t="s">
        <v>171</v>
      </c>
      <c r="C46" s="17"/>
      <c r="D46" s="17"/>
      <c r="E46" s="17"/>
      <c r="F46" s="17"/>
      <c r="G46" s="19"/>
      <c r="H46" s="17"/>
      <c r="I46" s="17"/>
      <c r="J46" s="17"/>
      <c r="K46" s="17"/>
      <c r="L46" s="17"/>
      <c r="M46" s="19"/>
      <c r="N46" s="17"/>
      <c r="O46" s="17"/>
      <c r="P46" s="17"/>
      <c r="Q46" s="19"/>
      <c r="R46" s="39"/>
      <c r="S46" s="18"/>
      <c r="T46" s="18"/>
      <c r="U46" s="21"/>
      <c r="V46" s="17"/>
      <c r="W46" s="17"/>
      <c r="X46" s="17"/>
      <c r="Y46" s="19"/>
      <c r="Z46" s="17"/>
      <c r="AA46" s="17"/>
      <c r="AB46" s="17"/>
      <c r="AC46" s="17"/>
      <c r="AD46" s="17"/>
      <c r="AE46" s="19"/>
      <c r="AF46" s="17"/>
      <c r="AG46" s="17"/>
      <c r="AH46" s="17">
        <v>0</v>
      </c>
      <c r="AI46" s="19">
        <f t="shared" si="0"/>
        <v>0</v>
      </c>
      <c r="AJ46" s="39">
        <f t="shared" si="1"/>
        <v>0</v>
      </c>
    </row>
    <row r="47" spans="1:36" ht="12.75">
      <c r="A47" s="8">
        <v>42</v>
      </c>
      <c r="B47" s="74" t="s">
        <v>172</v>
      </c>
      <c r="C47" s="17"/>
      <c r="D47" s="17"/>
      <c r="E47" s="17"/>
      <c r="F47" s="17"/>
      <c r="G47" s="19"/>
      <c r="H47" s="17"/>
      <c r="I47" s="17"/>
      <c r="J47" s="17"/>
      <c r="K47" s="17"/>
      <c r="L47" s="17"/>
      <c r="M47" s="19"/>
      <c r="N47" s="17"/>
      <c r="O47" s="17"/>
      <c r="P47" s="17"/>
      <c r="Q47" s="19"/>
      <c r="R47" s="39"/>
      <c r="S47" s="18"/>
      <c r="T47" s="18"/>
      <c r="U47" s="21"/>
      <c r="V47" s="17"/>
      <c r="W47" s="17"/>
      <c r="X47" s="17"/>
      <c r="Y47" s="19"/>
      <c r="Z47" s="17"/>
      <c r="AA47" s="17"/>
      <c r="AB47" s="17"/>
      <c r="AC47" s="17"/>
      <c r="AD47" s="17"/>
      <c r="AE47" s="19"/>
      <c r="AF47" s="17"/>
      <c r="AG47" s="17"/>
      <c r="AH47" s="17"/>
      <c r="AI47" s="19">
        <f t="shared" si="0"/>
        <v>0</v>
      </c>
      <c r="AJ47" s="39">
        <f t="shared" si="1"/>
        <v>0</v>
      </c>
    </row>
    <row r="48" spans="1:36" ht="12.75">
      <c r="A48" s="8">
        <v>43</v>
      </c>
      <c r="B48" s="74" t="s">
        <v>173</v>
      </c>
      <c r="C48" s="17"/>
      <c r="D48" s="17"/>
      <c r="E48" s="17"/>
      <c r="F48" s="17"/>
      <c r="G48" s="19"/>
      <c r="H48" s="17"/>
      <c r="I48" s="17"/>
      <c r="J48" s="17"/>
      <c r="K48" s="17"/>
      <c r="L48" s="17"/>
      <c r="M48" s="19"/>
      <c r="N48" s="17"/>
      <c r="O48" s="17"/>
      <c r="P48" s="17"/>
      <c r="Q48" s="19"/>
      <c r="R48" s="39"/>
      <c r="S48" s="18"/>
      <c r="T48" s="18"/>
      <c r="U48" s="21"/>
      <c r="V48" s="17"/>
      <c r="W48" s="17"/>
      <c r="X48" s="17"/>
      <c r="Y48" s="19"/>
      <c r="Z48" s="17"/>
      <c r="AA48" s="17"/>
      <c r="AB48" s="17"/>
      <c r="AC48" s="17"/>
      <c r="AD48" s="17"/>
      <c r="AE48" s="19"/>
      <c r="AF48" s="17"/>
      <c r="AG48" s="17"/>
      <c r="AH48" s="17"/>
      <c r="AI48" s="19">
        <f t="shared" si="0"/>
        <v>0</v>
      </c>
      <c r="AJ48" s="39">
        <f t="shared" si="1"/>
        <v>0</v>
      </c>
    </row>
    <row r="49" spans="1:36" ht="12.75">
      <c r="A49" s="8">
        <v>44</v>
      </c>
      <c r="B49" s="74" t="s">
        <v>174</v>
      </c>
      <c r="C49" s="17"/>
      <c r="D49" s="17"/>
      <c r="E49" s="17"/>
      <c r="F49" s="17"/>
      <c r="G49" s="19"/>
      <c r="H49" s="17"/>
      <c r="I49" s="17"/>
      <c r="J49" s="17"/>
      <c r="K49" s="17"/>
      <c r="L49" s="17"/>
      <c r="M49" s="19"/>
      <c r="N49" s="17"/>
      <c r="O49" s="17"/>
      <c r="P49" s="17"/>
      <c r="Q49" s="19"/>
      <c r="R49" s="39"/>
      <c r="S49" s="18"/>
      <c r="T49" s="18"/>
      <c r="U49" s="21"/>
      <c r="V49" s="17"/>
      <c r="W49" s="17"/>
      <c r="X49" s="17"/>
      <c r="Y49" s="19"/>
      <c r="Z49" s="17"/>
      <c r="AA49" s="17"/>
      <c r="AB49" s="17"/>
      <c r="AC49" s="17"/>
      <c r="AD49" s="17"/>
      <c r="AE49" s="19">
        <f aca="true" t="shared" si="2" ref="AE49:AE69">SUM(Z49:AD49)</f>
        <v>0</v>
      </c>
      <c r="AF49" s="17"/>
      <c r="AG49" s="17"/>
      <c r="AH49" s="17"/>
      <c r="AI49" s="19">
        <f t="shared" si="0"/>
        <v>0</v>
      </c>
      <c r="AJ49" s="39">
        <f t="shared" si="1"/>
        <v>0</v>
      </c>
    </row>
    <row r="50" spans="1:36" ht="12.75">
      <c r="A50" s="8">
        <v>45</v>
      </c>
      <c r="B50" s="73" t="s">
        <v>175</v>
      </c>
      <c r="C50" s="17"/>
      <c r="D50" s="17"/>
      <c r="E50" s="17"/>
      <c r="F50" s="17"/>
      <c r="G50" s="19"/>
      <c r="H50" s="17"/>
      <c r="I50" s="17"/>
      <c r="J50" s="17"/>
      <c r="K50" s="17"/>
      <c r="L50" s="17"/>
      <c r="M50" s="19"/>
      <c r="N50" s="17"/>
      <c r="O50" s="17"/>
      <c r="P50" s="17"/>
      <c r="Q50" s="19"/>
      <c r="R50" s="39"/>
      <c r="S50" s="18"/>
      <c r="T50" s="18"/>
      <c r="U50" s="21"/>
      <c r="V50" s="17"/>
      <c r="W50" s="17"/>
      <c r="X50" s="17"/>
      <c r="Y50" s="19"/>
      <c r="Z50" s="17"/>
      <c r="AA50" s="17"/>
      <c r="AB50" s="17"/>
      <c r="AC50" s="17"/>
      <c r="AD50" s="17"/>
      <c r="AE50" s="19">
        <f t="shared" si="2"/>
        <v>0</v>
      </c>
      <c r="AF50" s="17"/>
      <c r="AG50" s="17"/>
      <c r="AH50" s="17"/>
      <c r="AI50" s="19">
        <f t="shared" si="0"/>
        <v>0</v>
      </c>
      <c r="AJ50" s="39">
        <f t="shared" si="1"/>
        <v>0</v>
      </c>
    </row>
    <row r="51" spans="1:36" ht="12.75">
      <c r="A51" s="8">
        <v>46</v>
      </c>
      <c r="B51" s="73" t="s">
        <v>176</v>
      </c>
      <c r="C51" s="17"/>
      <c r="D51" s="17"/>
      <c r="E51" s="17"/>
      <c r="F51" s="17"/>
      <c r="G51" s="19"/>
      <c r="H51" s="17"/>
      <c r="I51" s="17"/>
      <c r="J51" s="17"/>
      <c r="K51" s="17"/>
      <c r="L51" s="17"/>
      <c r="M51" s="19"/>
      <c r="N51" s="17"/>
      <c r="O51" s="17"/>
      <c r="P51" s="17"/>
      <c r="Q51" s="19"/>
      <c r="R51" s="39"/>
      <c r="S51" s="18"/>
      <c r="T51" s="18"/>
      <c r="U51" s="21"/>
      <c r="V51" s="17"/>
      <c r="W51" s="17"/>
      <c r="X51" s="17"/>
      <c r="Y51" s="19"/>
      <c r="Z51" s="17"/>
      <c r="AA51" s="17"/>
      <c r="AB51" s="17"/>
      <c r="AC51" s="17"/>
      <c r="AD51" s="17"/>
      <c r="AE51" s="19">
        <f t="shared" si="2"/>
        <v>0</v>
      </c>
      <c r="AF51" s="17"/>
      <c r="AG51" s="17"/>
      <c r="AH51" s="17"/>
      <c r="AI51" s="19">
        <f t="shared" si="0"/>
        <v>0</v>
      </c>
      <c r="AJ51" s="39">
        <f t="shared" si="1"/>
        <v>0</v>
      </c>
    </row>
    <row r="52" spans="1:36" ht="12.75">
      <c r="A52" s="8">
        <v>47</v>
      </c>
      <c r="B52" s="73" t="s">
        <v>177</v>
      </c>
      <c r="C52" s="17"/>
      <c r="D52" s="17"/>
      <c r="E52" s="17"/>
      <c r="F52" s="17"/>
      <c r="G52" s="19"/>
      <c r="H52" s="17"/>
      <c r="I52" s="17"/>
      <c r="J52" s="17"/>
      <c r="K52" s="17"/>
      <c r="L52" s="17"/>
      <c r="M52" s="19"/>
      <c r="N52" s="17"/>
      <c r="O52" s="17"/>
      <c r="P52" s="17"/>
      <c r="Q52" s="19"/>
      <c r="R52" s="39"/>
      <c r="S52" s="18"/>
      <c r="T52" s="18"/>
      <c r="U52" s="21"/>
      <c r="V52" s="17"/>
      <c r="W52" s="17"/>
      <c r="X52" s="17"/>
      <c r="Y52" s="19"/>
      <c r="Z52" s="17"/>
      <c r="AA52" s="17"/>
      <c r="AB52" s="17"/>
      <c r="AC52" s="17"/>
      <c r="AD52" s="17"/>
      <c r="AE52" s="19">
        <f t="shared" si="2"/>
        <v>0</v>
      </c>
      <c r="AF52" s="17"/>
      <c r="AG52" s="17"/>
      <c r="AH52" s="17"/>
      <c r="AI52" s="19">
        <f t="shared" si="0"/>
        <v>0</v>
      </c>
      <c r="AJ52" s="39">
        <f t="shared" si="1"/>
        <v>0</v>
      </c>
    </row>
    <row r="53" spans="1:36" ht="12.75">
      <c r="A53" s="8">
        <v>48</v>
      </c>
      <c r="B53" s="73" t="s">
        <v>178</v>
      </c>
      <c r="C53" s="17"/>
      <c r="D53" s="17"/>
      <c r="E53" s="17"/>
      <c r="F53" s="17"/>
      <c r="G53" s="19"/>
      <c r="H53" s="17"/>
      <c r="I53" s="17"/>
      <c r="J53" s="17"/>
      <c r="K53" s="17"/>
      <c r="L53" s="17"/>
      <c r="M53" s="19"/>
      <c r="N53" s="17"/>
      <c r="O53" s="17"/>
      <c r="P53" s="17"/>
      <c r="Q53" s="19"/>
      <c r="R53" s="39"/>
      <c r="S53" s="18"/>
      <c r="T53" s="18"/>
      <c r="U53" s="21"/>
      <c r="V53" s="17"/>
      <c r="W53" s="17"/>
      <c r="X53" s="17"/>
      <c r="Y53" s="19"/>
      <c r="Z53" s="17"/>
      <c r="AA53" s="17"/>
      <c r="AB53" s="17"/>
      <c r="AC53" s="17"/>
      <c r="AD53" s="17"/>
      <c r="AE53" s="19">
        <f t="shared" si="2"/>
        <v>0</v>
      </c>
      <c r="AF53" s="17"/>
      <c r="AG53" s="17"/>
      <c r="AH53" s="17"/>
      <c r="AI53" s="19">
        <f t="shared" si="0"/>
        <v>0</v>
      </c>
      <c r="AJ53" s="39">
        <f t="shared" si="1"/>
        <v>0</v>
      </c>
    </row>
    <row r="54" spans="1:36" ht="12.75">
      <c r="A54" s="8">
        <v>49</v>
      </c>
      <c r="B54" s="74" t="s">
        <v>179</v>
      </c>
      <c r="C54" s="17"/>
      <c r="D54" s="17"/>
      <c r="E54" s="17"/>
      <c r="F54" s="17"/>
      <c r="G54" s="19"/>
      <c r="H54" s="17"/>
      <c r="I54" s="17"/>
      <c r="J54" s="17"/>
      <c r="K54" s="17"/>
      <c r="L54" s="17"/>
      <c r="M54" s="19"/>
      <c r="N54" s="17"/>
      <c r="O54" s="17"/>
      <c r="P54" s="17"/>
      <c r="Q54" s="19"/>
      <c r="R54" s="39"/>
      <c r="S54" s="18"/>
      <c r="T54" s="18"/>
      <c r="U54" s="21"/>
      <c r="V54" s="17"/>
      <c r="W54" s="17"/>
      <c r="X54" s="17"/>
      <c r="Y54" s="19"/>
      <c r="Z54" s="17"/>
      <c r="AA54" s="17"/>
      <c r="AB54" s="17"/>
      <c r="AC54" s="17"/>
      <c r="AD54" s="17">
        <v>14</v>
      </c>
      <c r="AE54" s="19">
        <f t="shared" si="2"/>
        <v>14</v>
      </c>
      <c r="AF54" s="17"/>
      <c r="AG54" s="17"/>
      <c r="AH54" s="17"/>
      <c r="AI54" s="19">
        <f t="shared" si="0"/>
        <v>0</v>
      </c>
      <c r="AJ54" s="39">
        <f t="shared" si="1"/>
        <v>14</v>
      </c>
    </row>
    <row r="55" spans="1:36" ht="12.75">
      <c r="A55" s="8">
        <v>50</v>
      </c>
      <c r="B55" s="74" t="s">
        <v>180</v>
      </c>
      <c r="C55" s="17"/>
      <c r="D55" s="17"/>
      <c r="E55" s="17"/>
      <c r="F55" s="17"/>
      <c r="G55" s="19"/>
      <c r="H55" s="17"/>
      <c r="I55" s="17"/>
      <c r="J55" s="17"/>
      <c r="K55" s="17"/>
      <c r="L55" s="17"/>
      <c r="M55" s="19"/>
      <c r="N55" s="17"/>
      <c r="O55" s="17"/>
      <c r="P55" s="17"/>
      <c r="Q55" s="19"/>
      <c r="R55" s="39"/>
      <c r="S55" s="18"/>
      <c r="T55" s="18"/>
      <c r="U55" s="21"/>
      <c r="V55" s="17"/>
      <c r="W55" s="17"/>
      <c r="X55" s="17"/>
      <c r="Y55" s="19"/>
      <c r="Z55" s="17"/>
      <c r="AA55" s="17"/>
      <c r="AB55" s="17"/>
      <c r="AC55" s="17"/>
      <c r="AD55" s="17"/>
      <c r="AE55" s="19">
        <f t="shared" si="2"/>
        <v>0</v>
      </c>
      <c r="AF55" s="17"/>
      <c r="AG55" s="17"/>
      <c r="AH55" s="17"/>
      <c r="AI55" s="19">
        <f t="shared" si="0"/>
        <v>0</v>
      </c>
      <c r="AJ55" s="39">
        <f t="shared" si="1"/>
        <v>0</v>
      </c>
    </row>
    <row r="56" spans="1:36" ht="12.75">
      <c r="A56" s="8">
        <v>51</v>
      </c>
      <c r="B56" s="74" t="s">
        <v>181</v>
      </c>
      <c r="C56" s="17"/>
      <c r="D56" s="17"/>
      <c r="E56" s="17"/>
      <c r="F56" s="17"/>
      <c r="G56" s="19"/>
      <c r="H56" s="17"/>
      <c r="I56" s="17"/>
      <c r="J56" s="17"/>
      <c r="K56" s="17"/>
      <c r="L56" s="17"/>
      <c r="M56" s="19"/>
      <c r="N56" s="17"/>
      <c r="O56" s="17"/>
      <c r="P56" s="17"/>
      <c r="Q56" s="19"/>
      <c r="R56" s="39"/>
      <c r="S56" s="18"/>
      <c r="T56" s="18"/>
      <c r="U56" s="21"/>
      <c r="V56" s="17"/>
      <c r="W56" s="17"/>
      <c r="X56" s="17"/>
      <c r="Y56" s="19"/>
      <c r="Z56" s="17"/>
      <c r="AA56" s="17"/>
      <c r="AB56" s="17"/>
      <c r="AC56" s="17"/>
      <c r="AD56" s="17"/>
      <c r="AE56" s="19">
        <f t="shared" si="2"/>
        <v>0</v>
      </c>
      <c r="AF56" s="17"/>
      <c r="AG56" s="17"/>
      <c r="AH56" s="17"/>
      <c r="AI56" s="19">
        <f t="shared" si="0"/>
        <v>0</v>
      </c>
      <c r="AJ56" s="39">
        <f t="shared" si="1"/>
        <v>0</v>
      </c>
    </row>
    <row r="57" spans="1:36" ht="12.75">
      <c r="A57" s="8">
        <v>52</v>
      </c>
      <c r="B57" s="74" t="s">
        <v>182</v>
      </c>
      <c r="C57" s="17"/>
      <c r="D57" s="17"/>
      <c r="E57" s="17"/>
      <c r="F57" s="17"/>
      <c r="G57" s="19"/>
      <c r="H57" s="17"/>
      <c r="I57" s="17"/>
      <c r="J57" s="17"/>
      <c r="K57" s="17"/>
      <c r="L57" s="17"/>
      <c r="M57" s="19"/>
      <c r="N57" s="17"/>
      <c r="O57" s="17"/>
      <c r="P57" s="17"/>
      <c r="Q57" s="19"/>
      <c r="R57" s="39"/>
      <c r="S57" s="18"/>
      <c r="T57" s="18"/>
      <c r="U57" s="21"/>
      <c r="V57" s="17"/>
      <c r="W57" s="17"/>
      <c r="X57" s="17"/>
      <c r="Y57" s="19"/>
      <c r="Z57" s="17"/>
      <c r="AA57" s="17"/>
      <c r="AB57" s="17"/>
      <c r="AC57" s="17"/>
      <c r="AD57" s="17"/>
      <c r="AE57" s="19">
        <f t="shared" si="2"/>
        <v>0</v>
      </c>
      <c r="AF57" s="17"/>
      <c r="AG57" s="17"/>
      <c r="AH57" s="17"/>
      <c r="AI57" s="19">
        <f t="shared" si="0"/>
        <v>0</v>
      </c>
      <c r="AJ57" s="39">
        <f t="shared" si="1"/>
        <v>0</v>
      </c>
    </row>
    <row r="58" spans="1:36" ht="12.75">
      <c r="A58" s="8">
        <v>53</v>
      </c>
      <c r="B58" s="74" t="s">
        <v>183</v>
      </c>
      <c r="C58" s="17"/>
      <c r="D58" s="17"/>
      <c r="E58" s="17"/>
      <c r="F58" s="17"/>
      <c r="G58" s="19"/>
      <c r="H58" s="17"/>
      <c r="I58" s="17"/>
      <c r="J58" s="17"/>
      <c r="K58" s="17"/>
      <c r="L58" s="17"/>
      <c r="M58" s="19"/>
      <c r="N58" s="17"/>
      <c r="O58" s="17"/>
      <c r="P58" s="17"/>
      <c r="Q58" s="19"/>
      <c r="R58" s="39"/>
      <c r="S58" s="18"/>
      <c r="T58" s="18"/>
      <c r="U58" s="21"/>
      <c r="V58" s="17"/>
      <c r="W58" s="17"/>
      <c r="X58" s="17"/>
      <c r="Y58" s="19"/>
      <c r="Z58" s="17"/>
      <c r="AA58" s="17"/>
      <c r="AB58" s="17"/>
      <c r="AC58" s="17"/>
      <c r="AD58" s="17"/>
      <c r="AE58" s="19">
        <f t="shared" si="2"/>
        <v>0</v>
      </c>
      <c r="AF58" s="17"/>
      <c r="AG58" s="17"/>
      <c r="AH58" s="17"/>
      <c r="AI58" s="19">
        <f t="shared" si="0"/>
        <v>0</v>
      </c>
      <c r="AJ58" s="39">
        <f t="shared" si="1"/>
        <v>0</v>
      </c>
    </row>
    <row r="59" spans="1:36" ht="12.75">
      <c r="A59" s="8">
        <v>54</v>
      </c>
      <c r="B59" s="74" t="s">
        <v>184</v>
      </c>
      <c r="C59" s="17"/>
      <c r="D59" s="17"/>
      <c r="E59" s="17"/>
      <c r="F59" s="17"/>
      <c r="G59" s="19"/>
      <c r="H59" s="17"/>
      <c r="I59" s="17"/>
      <c r="J59" s="17"/>
      <c r="K59" s="17"/>
      <c r="L59" s="17"/>
      <c r="M59" s="19"/>
      <c r="N59" s="17"/>
      <c r="O59" s="17"/>
      <c r="P59" s="17"/>
      <c r="Q59" s="19"/>
      <c r="R59" s="39"/>
      <c r="S59" s="18"/>
      <c r="T59" s="18"/>
      <c r="U59" s="21"/>
      <c r="V59" s="17"/>
      <c r="W59" s="17"/>
      <c r="X59" s="17"/>
      <c r="Y59" s="19"/>
      <c r="Z59" s="17"/>
      <c r="AA59" s="17"/>
      <c r="AB59" s="17"/>
      <c r="AC59" s="17"/>
      <c r="AD59" s="17"/>
      <c r="AE59" s="19">
        <f t="shared" si="2"/>
        <v>0</v>
      </c>
      <c r="AF59" s="17"/>
      <c r="AG59" s="17"/>
      <c r="AH59" s="17"/>
      <c r="AI59" s="19">
        <f t="shared" si="0"/>
        <v>0</v>
      </c>
      <c r="AJ59" s="39">
        <f t="shared" si="1"/>
        <v>0</v>
      </c>
    </row>
    <row r="60" spans="1:36" ht="12.75">
      <c r="A60" s="8">
        <v>55</v>
      </c>
      <c r="B60" s="74" t="s">
        <v>185</v>
      </c>
      <c r="C60" s="17"/>
      <c r="D60" s="17"/>
      <c r="E60" s="17"/>
      <c r="F60" s="17"/>
      <c r="G60" s="19"/>
      <c r="H60" s="17"/>
      <c r="I60" s="17"/>
      <c r="J60" s="17"/>
      <c r="K60" s="17"/>
      <c r="L60" s="17"/>
      <c r="M60" s="19"/>
      <c r="N60" s="17"/>
      <c r="O60" s="17"/>
      <c r="P60" s="17"/>
      <c r="Q60" s="19"/>
      <c r="R60" s="39"/>
      <c r="S60" s="18"/>
      <c r="T60" s="18"/>
      <c r="U60" s="21"/>
      <c r="V60" s="17"/>
      <c r="W60" s="17"/>
      <c r="X60" s="17"/>
      <c r="Y60" s="19"/>
      <c r="Z60" s="17"/>
      <c r="AA60" s="17"/>
      <c r="AB60" s="17"/>
      <c r="AC60" s="17"/>
      <c r="AD60" s="17"/>
      <c r="AE60" s="19">
        <f t="shared" si="2"/>
        <v>0</v>
      </c>
      <c r="AF60" s="17"/>
      <c r="AG60" s="17"/>
      <c r="AH60" s="17"/>
      <c r="AI60" s="19">
        <f t="shared" si="0"/>
        <v>0</v>
      </c>
      <c r="AJ60" s="39">
        <f t="shared" si="1"/>
        <v>0</v>
      </c>
    </row>
    <row r="61" spans="1:36" ht="12.75">
      <c r="A61" s="8">
        <v>56</v>
      </c>
      <c r="B61" s="73" t="s">
        <v>186</v>
      </c>
      <c r="C61" s="17"/>
      <c r="D61" s="17"/>
      <c r="E61" s="17"/>
      <c r="F61" s="17"/>
      <c r="G61" s="19"/>
      <c r="H61" s="17"/>
      <c r="I61" s="17"/>
      <c r="J61" s="17"/>
      <c r="K61" s="17"/>
      <c r="L61" s="17"/>
      <c r="M61" s="19"/>
      <c r="N61" s="17"/>
      <c r="O61" s="17"/>
      <c r="P61" s="17"/>
      <c r="Q61" s="19"/>
      <c r="R61" s="39"/>
      <c r="S61" s="18"/>
      <c r="T61" s="18"/>
      <c r="U61" s="21"/>
      <c r="V61" s="17"/>
      <c r="W61" s="17"/>
      <c r="X61" s="17"/>
      <c r="Y61" s="19"/>
      <c r="Z61" s="17"/>
      <c r="AA61" s="17"/>
      <c r="AB61" s="17"/>
      <c r="AC61" s="17"/>
      <c r="AD61" s="17"/>
      <c r="AE61" s="19">
        <f t="shared" si="2"/>
        <v>0</v>
      </c>
      <c r="AF61" s="17"/>
      <c r="AG61" s="17"/>
      <c r="AH61" s="17"/>
      <c r="AI61" s="19">
        <f t="shared" si="0"/>
        <v>0</v>
      </c>
      <c r="AJ61" s="39">
        <f t="shared" si="1"/>
        <v>0</v>
      </c>
    </row>
    <row r="62" spans="1:36" ht="12.75">
      <c r="A62" s="8">
        <v>57</v>
      </c>
      <c r="B62" s="74" t="s">
        <v>187</v>
      </c>
      <c r="C62" s="17"/>
      <c r="D62" s="17"/>
      <c r="E62" s="17"/>
      <c r="F62" s="17"/>
      <c r="G62" s="19"/>
      <c r="H62" s="17"/>
      <c r="I62" s="17"/>
      <c r="J62" s="17"/>
      <c r="K62" s="17"/>
      <c r="L62" s="17"/>
      <c r="M62" s="19"/>
      <c r="N62" s="17"/>
      <c r="O62" s="17"/>
      <c r="P62" s="17"/>
      <c r="Q62" s="19"/>
      <c r="R62" s="39"/>
      <c r="S62" s="18"/>
      <c r="T62" s="18"/>
      <c r="U62" s="21"/>
      <c r="V62" s="17"/>
      <c r="W62" s="17"/>
      <c r="X62" s="17"/>
      <c r="Y62" s="19"/>
      <c r="Z62" s="17"/>
      <c r="AA62" s="17"/>
      <c r="AB62" s="17"/>
      <c r="AC62" s="17"/>
      <c r="AD62" s="17"/>
      <c r="AE62" s="19">
        <f t="shared" si="2"/>
        <v>0</v>
      </c>
      <c r="AF62" s="17"/>
      <c r="AG62" s="17"/>
      <c r="AH62" s="17"/>
      <c r="AI62" s="19">
        <f t="shared" si="0"/>
        <v>0</v>
      </c>
      <c r="AJ62" s="39">
        <f t="shared" si="1"/>
        <v>0</v>
      </c>
    </row>
    <row r="63" spans="1:36" ht="12.75">
      <c r="A63" s="8">
        <v>58</v>
      </c>
      <c r="B63" s="18" t="s">
        <v>188</v>
      </c>
      <c r="C63" s="17"/>
      <c r="D63" s="17"/>
      <c r="E63" s="17"/>
      <c r="F63" s="17"/>
      <c r="G63" s="19"/>
      <c r="H63" s="17"/>
      <c r="I63" s="17"/>
      <c r="J63" s="17"/>
      <c r="K63" s="17"/>
      <c r="L63" s="17"/>
      <c r="M63" s="19"/>
      <c r="N63" s="17"/>
      <c r="O63" s="17"/>
      <c r="P63" s="17"/>
      <c r="Q63" s="19"/>
      <c r="R63" s="39"/>
      <c r="S63" s="18"/>
      <c r="T63" s="18"/>
      <c r="U63" s="21"/>
      <c r="V63" s="17"/>
      <c r="W63" s="17"/>
      <c r="X63" s="17"/>
      <c r="Y63" s="19"/>
      <c r="Z63" s="17"/>
      <c r="AA63" s="17"/>
      <c r="AB63" s="17"/>
      <c r="AC63" s="17"/>
      <c r="AD63" s="17"/>
      <c r="AE63" s="19">
        <f t="shared" si="2"/>
        <v>0</v>
      </c>
      <c r="AF63" s="17"/>
      <c r="AG63" s="17"/>
      <c r="AH63" s="17"/>
      <c r="AI63" s="19">
        <f t="shared" si="0"/>
        <v>0</v>
      </c>
      <c r="AJ63" s="39">
        <f t="shared" si="1"/>
        <v>0</v>
      </c>
    </row>
    <row r="64" spans="1:36" ht="12.75">
      <c r="A64" s="8">
        <v>59</v>
      </c>
      <c r="B64" s="74" t="s">
        <v>189</v>
      </c>
      <c r="C64" s="17"/>
      <c r="D64" s="17"/>
      <c r="E64" s="17"/>
      <c r="F64" s="17"/>
      <c r="G64" s="19"/>
      <c r="H64" s="17"/>
      <c r="I64" s="17"/>
      <c r="J64" s="17"/>
      <c r="K64" s="17"/>
      <c r="L64" s="17"/>
      <c r="M64" s="19"/>
      <c r="N64" s="17"/>
      <c r="O64" s="17"/>
      <c r="P64" s="17"/>
      <c r="Q64" s="19"/>
      <c r="R64" s="39"/>
      <c r="S64" s="18"/>
      <c r="T64" s="18"/>
      <c r="U64" s="21"/>
      <c r="V64" s="17"/>
      <c r="W64" s="17"/>
      <c r="X64" s="17"/>
      <c r="Y64" s="19"/>
      <c r="Z64" s="17"/>
      <c r="AA64" s="17"/>
      <c r="AB64" s="17"/>
      <c r="AC64" s="17"/>
      <c r="AD64" s="17"/>
      <c r="AE64" s="19">
        <f t="shared" si="2"/>
        <v>0</v>
      </c>
      <c r="AF64" s="17"/>
      <c r="AG64" s="17"/>
      <c r="AH64" s="17"/>
      <c r="AI64" s="19">
        <f t="shared" si="0"/>
        <v>0</v>
      </c>
      <c r="AJ64" s="39">
        <f t="shared" si="1"/>
        <v>0</v>
      </c>
    </row>
    <row r="65" spans="1:36" ht="12.75">
      <c r="A65" s="8">
        <v>60</v>
      </c>
      <c r="B65" s="74" t="s">
        <v>190</v>
      </c>
      <c r="C65" s="17"/>
      <c r="D65" s="17"/>
      <c r="E65" s="17"/>
      <c r="F65" s="17"/>
      <c r="G65" s="19"/>
      <c r="H65" s="17"/>
      <c r="I65" s="17"/>
      <c r="J65" s="17"/>
      <c r="K65" s="17"/>
      <c r="L65" s="17"/>
      <c r="M65" s="19"/>
      <c r="N65" s="17"/>
      <c r="O65" s="17"/>
      <c r="P65" s="17"/>
      <c r="Q65" s="19"/>
      <c r="R65" s="39"/>
      <c r="S65" s="18"/>
      <c r="T65" s="18"/>
      <c r="U65" s="21"/>
      <c r="V65" s="17"/>
      <c r="W65" s="17"/>
      <c r="X65" s="17"/>
      <c r="Y65" s="19"/>
      <c r="Z65" s="17"/>
      <c r="AA65" s="17"/>
      <c r="AB65" s="17"/>
      <c r="AC65" s="17"/>
      <c r="AD65" s="17"/>
      <c r="AE65" s="19">
        <f t="shared" si="2"/>
        <v>0</v>
      </c>
      <c r="AF65" s="17"/>
      <c r="AG65" s="17"/>
      <c r="AH65" s="17"/>
      <c r="AI65" s="19">
        <f t="shared" si="0"/>
        <v>0</v>
      </c>
      <c r="AJ65" s="39">
        <f t="shared" si="1"/>
        <v>0</v>
      </c>
    </row>
    <row r="66" spans="1:36" ht="12.75">
      <c r="A66" s="8">
        <v>61</v>
      </c>
      <c r="B66" s="74" t="s">
        <v>191</v>
      </c>
      <c r="C66" s="17"/>
      <c r="D66" s="17"/>
      <c r="E66" s="17"/>
      <c r="F66" s="17"/>
      <c r="G66" s="19"/>
      <c r="H66" s="17"/>
      <c r="I66" s="17"/>
      <c r="J66" s="17"/>
      <c r="K66" s="17"/>
      <c r="L66" s="17"/>
      <c r="M66" s="19"/>
      <c r="N66" s="17"/>
      <c r="O66" s="17"/>
      <c r="P66" s="17"/>
      <c r="Q66" s="19"/>
      <c r="R66" s="39"/>
      <c r="S66" s="18"/>
      <c r="T66" s="18"/>
      <c r="U66" s="21"/>
      <c r="V66" s="17"/>
      <c r="W66" s="17"/>
      <c r="X66" s="17"/>
      <c r="Y66" s="19"/>
      <c r="Z66" s="17"/>
      <c r="AA66" s="17"/>
      <c r="AB66" s="17"/>
      <c r="AC66" s="17"/>
      <c r="AD66" s="17"/>
      <c r="AE66" s="19">
        <f t="shared" si="2"/>
        <v>0</v>
      </c>
      <c r="AF66" s="17"/>
      <c r="AG66" s="17"/>
      <c r="AH66" s="17"/>
      <c r="AI66" s="19">
        <f t="shared" si="0"/>
        <v>0</v>
      </c>
      <c r="AJ66" s="39">
        <f t="shared" si="1"/>
        <v>0</v>
      </c>
    </row>
    <row r="67" spans="1:36" ht="12.75">
      <c r="A67" s="8">
        <v>62</v>
      </c>
      <c r="B67" s="74" t="s">
        <v>192</v>
      </c>
      <c r="C67" s="17"/>
      <c r="D67" s="17"/>
      <c r="E67" s="17"/>
      <c r="F67" s="17"/>
      <c r="G67" s="19"/>
      <c r="H67" s="17"/>
      <c r="I67" s="17"/>
      <c r="J67" s="17"/>
      <c r="K67" s="17"/>
      <c r="L67" s="17"/>
      <c r="M67" s="19"/>
      <c r="N67" s="17"/>
      <c r="O67" s="17"/>
      <c r="P67" s="17"/>
      <c r="Q67" s="19"/>
      <c r="R67" s="39"/>
      <c r="S67" s="18"/>
      <c r="T67" s="18"/>
      <c r="U67" s="21"/>
      <c r="V67" s="17"/>
      <c r="W67" s="17"/>
      <c r="X67" s="17"/>
      <c r="Y67" s="19"/>
      <c r="Z67" s="17"/>
      <c r="AA67" s="17"/>
      <c r="AB67" s="17"/>
      <c r="AC67" s="17"/>
      <c r="AD67" s="17"/>
      <c r="AE67" s="19">
        <f t="shared" si="2"/>
        <v>0</v>
      </c>
      <c r="AF67" s="17"/>
      <c r="AG67" s="17"/>
      <c r="AH67" s="17"/>
      <c r="AI67" s="19">
        <f t="shared" si="0"/>
        <v>0</v>
      </c>
      <c r="AJ67" s="39">
        <f t="shared" si="1"/>
        <v>0</v>
      </c>
    </row>
    <row r="68" spans="1:36" ht="12.75">
      <c r="A68" s="8">
        <v>63</v>
      </c>
      <c r="B68" s="74" t="s">
        <v>193</v>
      </c>
      <c r="C68" s="17"/>
      <c r="D68" s="17"/>
      <c r="E68" s="17"/>
      <c r="F68" s="17"/>
      <c r="G68" s="19"/>
      <c r="H68" s="17"/>
      <c r="I68" s="17"/>
      <c r="J68" s="17"/>
      <c r="K68" s="17"/>
      <c r="L68" s="17"/>
      <c r="M68" s="19"/>
      <c r="N68" s="17"/>
      <c r="O68" s="17"/>
      <c r="P68" s="17"/>
      <c r="Q68" s="19"/>
      <c r="R68" s="39"/>
      <c r="S68" s="18"/>
      <c r="T68" s="18"/>
      <c r="U68" s="21"/>
      <c r="V68" s="17"/>
      <c r="W68" s="17"/>
      <c r="X68" s="17"/>
      <c r="Y68" s="19"/>
      <c r="Z68" s="17"/>
      <c r="AA68" s="17"/>
      <c r="AB68" s="17"/>
      <c r="AC68" s="17"/>
      <c r="AD68" s="17"/>
      <c r="AE68" s="19">
        <f t="shared" si="2"/>
        <v>0</v>
      </c>
      <c r="AF68" s="17"/>
      <c r="AG68" s="17"/>
      <c r="AH68" s="17"/>
      <c r="AI68" s="19">
        <f t="shared" si="0"/>
        <v>0</v>
      </c>
      <c r="AJ68" s="39">
        <f t="shared" si="1"/>
        <v>0</v>
      </c>
    </row>
    <row r="69" spans="1:36" ht="12.75">
      <c r="A69" s="8">
        <v>64</v>
      </c>
      <c r="B69" s="73" t="s">
        <v>194</v>
      </c>
      <c r="C69" s="17"/>
      <c r="D69" s="17"/>
      <c r="E69" s="17"/>
      <c r="F69" s="17"/>
      <c r="G69" s="19"/>
      <c r="H69" s="17"/>
      <c r="I69" s="17"/>
      <c r="J69" s="17"/>
      <c r="K69" s="17"/>
      <c r="L69" s="17"/>
      <c r="M69" s="19"/>
      <c r="N69" s="17"/>
      <c r="O69" s="17"/>
      <c r="P69" s="17"/>
      <c r="Q69" s="19"/>
      <c r="R69" s="39"/>
      <c r="S69" s="18"/>
      <c r="T69" s="18"/>
      <c r="U69" s="21"/>
      <c r="V69" s="17"/>
      <c r="W69" s="17"/>
      <c r="X69" s="17"/>
      <c r="Y69" s="19"/>
      <c r="Z69" s="17"/>
      <c r="AA69" s="17"/>
      <c r="AB69" s="17"/>
      <c r="AC69" s="17"/>
      <c r="AD69" s="17"/>
      <c r="AE69" s="19">
        <f t="shared" si="2"/>
        <v>0</v>
      </c>
      <c r="AF69" s="17"/>
      <c r="AG69" s="17"/>
      <c r="AH69" s="17"/>
      <c r="AI69" s="19">
        <f t="shared" si="0"/>
        <v>0</v>
      </c>
      <c r="AJ69" s="39">
        <f t="shared" si="1"/>
        <v>0</v>
      </c>
    </row>
    <row r="70" spans="1:36" ht="12.75">
      <c r="A70" s="8">
        <v>65</v>
      </c>
      <c r="B70" s="75" t="s">
        <v>195</v>
      </c>
      <c r="C70" s="17"/>
      <c r="D70" s="17"/>
      <c r="E70" s="17"/>
      <c r="F70" s="17"/>
      <c r="G70" s="19"/>
      <c r="H70" s="17"/>
      <c r="I70" s="17"/>
      <c r="J70" s="17"/>
      <c r="K70" s="17"/>
      <c r="L70" s="17"/>
      <c r="M70" s="19"/>
      <c r="N70" s="17"/>
      <c r="O70" s="17"/>
      <c r="P70" s="17"/>
      <c r="Q70" s="19"/>
      <c r="R70" s="39"/>
      <c r="S70" s="18"/>
      <c r="T70" s="18"/>
      <c r="U70" s="21"/>
      <c r="V70" s="17"/>
      <c r="W70" s="17"/>
      <c r="X70" s="17"/>
      <c r="Y70" s="19"/>
      <c r="Z70" s="17"/>
      <c r="AA70" s="17"/>
      <c r="AB70" s="17"/>
      <c r="AC70" s="17"/>
      <c r="AD70" s="17"/>
      <c r="AE70" s="19">
        <f aca="true" t="shared" si="3" ref="AE70:AE88">SUM(Z70:AD70)</f>
        <v>0</v>
      </c>
      <c r="AF70" s="17"/>
      <c r="AG70" s="17"/>
      <c r="AH70" s="17"/>
      <c r="AI70" s="19">
        <f aca="true" t="shared" si="4" ref="AI70:AI88">SUM(AF70:AH70)</f>
        <v>0</v>
      </c>
      <c r="AJ70" s="39">
        <f aca="true" t="shared" si="5" ref="AJ70:AJ88">Y70+AE70+AI70</f>
        <v>0</v>
      </c>
    </row>
    <row r="71" spans="1:36" ht="12.75">
      <c r="A71" s="8">
        <v>66</v>
      </c>
      <c r="B71" s="74" t="s">
        <v>196</v>
      </c>
      <c r="C71" s="17"/>
      <c r="D71" s="17"/>
      <c r="E71" s="17"/>
      <c r="F71" s="17"/>
      <c r="G71" s="19"/>
      <c r="H71" s="17"/>
      <c r="I71" s="17"/>
      <c r="J71" s="17"/>
      <c r="K71" s="17"/>
      <c r="L71" s="17"/>
      <c r="M71" s="19"/>
      <c r="N71" s="17"/>
      <c r="O71" s="17"/>
      <c r="P71" s="17"/>
      <c r="Q71" s="19"/>
      <c r="R71" s="39"/>
      <c r="S71" s="18"/>
      <c r="T71" s="18"/>
      <c r="U71" s="21"/>
      <c r="V71" s="17"/>
      <c r="W71" s="17"/>
      <c r="X71" s="17"/>
      <c r="Y71" s="19"/>
      <c r="Z71" s="17"/>
      <c r="AA71" s="17"/>
      <c r="AB71" s="17"/>
      <c r="AC71" s="17"/>
      <c r="AD71" s="17"/>
      <c r="AE71" s="19">
        <f t="shared" si="3"/>
        <v>0</v>
      </c>
      <c r="AF71" s="17"/>
      <c r="AG71" s="17"/>
      <c r="AH71" s="17"/>
      <c r="AI71" s="19">
        <f t="shared" si="4"/>
        <v>0</v>
      </c>
      <c r="AJ71" s="39">
        <f t="shared" si="5"/>
        <v>0</v>
      </c>
    </row>
    <row r="72" spans="1:36" ht="12.75">
      <c r="A72" s="8">
        <v>67</v>
      </c>
      <c r="B72" s="74" t="s">
        <v>197</v>
      </c>
      <c r="C72" s="17"/>
      <c r="D72" s="17"/>
      <c r="E72" s="17"/>
      <c r="F72" s="17"/>
      <c r="G72" s="19"/>
      <c r="H72" s="17"/>
      <c r="I72" s="17"/>
      <c r="J72" s="17"/>
      <c r="K72" s="17"/>
      <c r="L72" s="17"/>
      <c r="M72" s="19"/>
      <c r="N72" s="17"/>
      <c r="O72" s="17"/>
      <c r="P72" s="17"/>
      <c r="Q72" s="19"/>
      <c r="R72" s="39"/>
      <c r="S72" s="18"/>
      <c r="T72" s="18"/>
      <c r="U72" s="21"/>
      <c r="V72" s="17"/>
      <c r="W72" s="17"/>
      <c r="X72" s="17"/>
      <c r="Y72" s="19"/>
      <c r="Z72" s="17"/>
      <c r="AA72" s="17"/>
      <c r="AB72" s="17"/>
      <c r="AC72" s="17"/>
      <c r="AD72" s="17"/>
      <c r="AE72" s="19">
        <f t="shared" si="3"/>
        <v>0</v>
      </c>
      <c r="AF72" s="17"/>
      <c r="AG72" s="17"/>
      <c r="AH72" s="17"/>
      <c r="AI72" s="19">
        <f t="shared" si="4"/>
        <v>0</v>
      </c>
      <c r="AJ72" s="39">
        <f t="shared" si="5"/>
        <v>0</v>
      </c>
    </row>
    <row r="73" spans="1:36" ht="12.75">
      <c r="A73" s="8">
        <v>68</v>
      </c>
      <c r="B73" s="73" t="s">
        <v>198</v>
      </c>
      <c r="C73" s="17"/>
      <c r="D73" s="17"/>
      <c r="E73" s="17"/>
      <c r="F73" s="17"/>
      <c r="G73" s="19"/>
      <c r="H73" s="17"/>
      <c r="I73" s="17"/>
      <c r="J73" s="17"/>
      <c r="K73" s="17"/>
      <c r="L73" s="17"/>
      <c r="M73" s="19"/>
      <c r="N73" s="17"/>
      <c r="O73" s="17"/>
      <c r="P73" s="17"/>
      <c r="Q73" s="19"/>
      <c r="R73" s="39"/>
      <c r="S73" s="18"/>
      <c r="T73" s="18"/>
      <c r="U73" s="21"/>
      <c r="V73" s="17"/>
      <c r="W73" s="17"/>
      <c r="X73" s="17"/>
      <c r="Y73" s="19"/>
      <c r="Z73" s="17"/>
      <c r="AA73" s="17"/>
      <c r="AB73" s="17"/>
      <c r="AC73" s="17"/>
      <c r="AD73" s="17"/>
      <c r="AE73" s="19">
        <f t="shared" si="3"/>
        <v>0</v>
      </c>
      <c r="AF73" s="17"/>
      <c r="AG73" s="17"/>
      <c r="AH73" s="17"/>
      <c r="AI73" s="19">
        <f t="shared" si="4"/>
        <v>0</v>
      </c>
      <c r="AJ73" s="39">
        <f t="shared" si="5"/>
        <v>0</v>
      </c>
    </row>
    <row r="74" spans="1:36" ht="12.75">
      <c r="A74" s="8">
        <v>69</v>
      </c>
      <c r="B74" s="74" t="s">
        <v>199</v>
      </c>
      <c r="C74" s="17"/>
      <c r="D74" s="17"/>
      <c r="E74" s="17"/>
      <c r="F74" s="17"/>
      <c r="G74" s="19"/>
      <c r="H74" s="17"/>
      <c r="I74" s="17"/>
      <c r="J74" s="17"/>
      <c r="K74" s="17"/>
      <c r="L74" s="17"/>
      <c r="M74" s="19"/>
      <c r="N74" s="17"/>
      <c r="O74" s="17"/>
      <c r="P74" s="17"/>
      <c r="Q74" s="19"/>
      <c r="R74" s="39"/>
      <c r="S74" s="18"/>
      <c r="T74" s="18"/>
      <c r="U74" s="21"/>
      <c r="V74" s="17"/>
      <c r="W74" s="17"/>
      <c r="X74" s="17"/>
      <c r="Y74" s="19"/>
      <c r="Z74" s="17"/>
      <c r="AA74" s="17"/>
      <c r="AB74" s="17"/>
      <c r="AC74" s="17"/>
      <c r="AD74" s="17"/>
      <c r="AE74" s="19">
        <f t="shared" si="3"/>
        <v>0</v>
      </c>
      <c r="AF74" s="17"/>
      <c r="AG74" s="17"/>
      <c r="AH74" s="17"/>
      <c r="AI74" s="19">
        <f t="shared" si="4"/>
        <v>0</v>
      </c>
      <c r="AJ74" s="39">
        <f t="shared" si="5"/>
        <v>0</v>
      </c>
    </row>
    <row r="75" spans="1:36" ht="12.75">
      <c r="A75" s="8">
        <v>70</v>
      </c>
      <c r="B75" s="74" t="s">
        <v>200</v>
      </c>
      <c r="C75" s="17"/>
      <c r="D75" s="17"/>
      <c r="E75" s="17"/>
      <c r="F75" s="17"/>
      <c r="G75" s="19"/>
      <c r="H75" s="17"/>
      <c r="I75" s="17"/>
      <c r="J75" s="17"/>
      <c r="K75" s="17"/>
      <c r="L75" s="17"/>
      <c r="M75" s="19"/>
      <c r="N75" s="17"/>
      <c r="O75" s="17"/>
      <c r="P75" s="17"/>
      <c r="Q75" s="19"/>
      <c r="R75" s="39"/>
      <c r="S75" s="18"/>
      <c r="T75" s="18"/>
      <c r="U75" s="21"/>
      <c r="V75" s="17"/>
      <c r="W75" s="17"/>
      <c r="X75" s="17"/>
      <c r="Y75" s="19"/>
      <c r="Z75" s="17"/>
      <c r="AA75" s="17"/>
      <c r="AB75" s="17"/>
      <c r="AC75" s="17"/>
      <c r="AD75" s="17"/>
      <c r="AE75" s="19">
        <f t="shared" si="3"/>
        <v>0</v>
      </c>
      <c r="AF75" s="17"/>
      <c r="AG75" s="17"/>
      <c r="AH75" s="17"/>
      <c r="AI75" s="19">
        <f t="shared" si="4"/>
        <v>0</v>
      </c>
      <c r="AJ75" s="39">
        <f t="shared" si="5"/>
        <v>0</v>
      </c>
    </row>
    <row r="76" spans="1:36" ht="12.75">
      <c r="A76" s="8">
        <v>71</v>
      </c>
      <c r="B76" s="73" t="s">
        <v>201</v>
      </c>
      <c r="C76" s="17"/>
      <c r="D76" s="17"/>
      <c r="E76" s="17"/>
      <c r="F76" s="17"/>
      <c r="G76" s="19"/>
      <c r="H76" s="17"/>
      <c r="I76" s="17"/>
      <c r="J76" s="17"/>
      <c r="K76" s="17"/>
      <c r="L76" s="17"/>
      <c r="M76" s="19"/>
      <c r="N76" s="17"/>
      <c r="O76" s="17"/>
      <c r="P76" s="17"/>
      <c r="Q76" s="19"/>
      <c r="R76" s="39"/>
      <c r="S76" s="18"/>
      <c r="T76" s="18"/>
      <c r="U76" s="21"/>
      <c r="V76" s="17"/>
      <c r="W76" s="17"/>
      <c r="X76" s="17"/>
      <c r="Y76" s="19"/>
      <c r="Z76" s="17"/>
      <c r="AA76" s="17"/>
      <c r="AB76" s="17"/>
      <c r="AC76" s="17"/>
      <c r="AD76" s="17"/>
      <c r="AE76" s="19">
        <f t="shared" si="3"/>
        <v>0</v>
      </c>
      <c r="AF76" s="17"/>
      <c r="AG76" s="17"/>
      <c r="AH76" s="17"/>
      <c r="AI76" s="19">
        <f t="shared" si="4"/>
        <v>0</v>
      </c>
      <c r="AJ76" s="39">
        <f t="shared" si="5"/>
        <v>0</v>
      </c>
    </row>
    <row r="77" spans="1:36" ht="12.75">
      <c r="A77" s="8">
        <v>72</v>
      </c>
      <c r="B77" s="73" t="s">
        <v>202</v>
      </c>
      <c r="C77" s="17"/>
      <c r="D77" s="17"/>
      <c r="E77" s="17"/>
      <c r="F77" s="17"/>
      <c r="G77" s="19"/>
      <c r="H77" s="17"/>
      <c r="I77" s="17"/>
      <c r="J77" s="17"/>
      <c r="K77" s="17"/>
      <c r="L77" s="17"/>
      <c r="M77" s="19"/>
      <c r="N77" s="17"/>
      <c r="O77" s="17"/>
      <c r="P77" s="17"/>
      <c r="Q77" s="19"/>
      <c r="R77" s="39"/>
      <c r="S77" s="18"/>
      <c r="T77" s="18"/>
      <c r="U77" s="21"/>
      <c r="V77" s="17"/>
      <c r="W77" s="17"/>
      <c r="X77" s="17"/>
      <c r="Y77" s="19"/>
      <c r="Z77" s="17"/>
      <c r="AA77" s="17"/>
      <c r="AB77" s="17"/>
      <c r="AC77" s="17"/>
      <c r="AD77" s="17"/>
      <c r="AE77" s="19">
        <f t="shared" si="3"/>
        <v>0</v>
      </c>
      <c r="AF77" s="17"/>
      <c r="AG77" s="17"/>
      <c r="AH77" s="17"/>
      <c r="AI77" s="19">
        <f t="shared" si="4"/>
        <v>0</v>
      </c>
      <c r="AJ77" s="39">
        <f t="shared" si="5"/>
        <v>0</v>
      </c>
    </row>
    <row r="78" spans="1:36" ht="12.75">
      <c r="A78" s="8">
        <v>73</v>
      </c>
      <c r="B78" s="73" t="s">
        <v>203</v>
      </c>
      <c r="C78" s="17"/>
      <c r="D78" s="17"/>
      <c r="E78" s="17"/>
      <c r="F78" s="17"/>
      <c r="G78" s="19"/>
      <c r="H78" s="17"/>
      <c r="I78" s="17"/>
      <c r="J78" s="17"/>
      <c r="K78" s="17"/>
      <c r="L78" s="17"/>
      <c r="M78" s="19"/>
      <c r="N78" s="17"/>
      <c r="O78" s="17"/>
      <c r="P78" s="17"/>
      <c r="Q78" s="19"/>
      <c r="R78" s="39"/>
      <c r="S78" s="18"/>
      <c r="T78" s="18"/>
      <c r="U78" s="21"/>
      <c r="V78" s="17"/>
      <c r="W78" s="17"/>
      <c r="X78" s="17"/>
      <c r="Y78" s="19"/>
      <c r="Z78" s="17"/>
      <c r="AA78" s="17"/>
      <c r="AB78" s="17"/>
      <c r="AC78" s="17"/>
      <c r="AD78" s="17"/>
      <c r="AE78" s="19">
        <f t="shared" si="3"/>
        <v>0</v>
      </c>
      <c r="AF78" s="17"/>
      <c r="AG78" s="17"/>
      <c r="AH78" s="17"/>
      <c r="AI78" s="19">
        <f t="shared" si="4"/>
        <v>0</v>
      </c>
      <c r="AJ78" s="39">
        <f t="shared" si="5"/>
        <v>0</v>
      </c>
    </row>
    <row r="79" spans="1:36" ht="12.75">
      <c r="A79" s="8">
        <v>74</v>
      </c>
      <c r="B79" s="73" t="s">
        <v>204</v>
      </c>
      <c r="C79" s="17"/>
      <c r="D79" s="17"/>
      <c r="E79" s="17"/>
      <c r="F79" s="17"/>
      <c r="G79" s="19"/>
      <c r="H79" s="17"/>
      <c r="I79" s="17"/>
      <c r="J79" s="17"/>
      <c r="K79" s="17"/>
      <c r="L79" s="17"/>
      <c r="M79" s="19"/>
      <c r="N79" s="17"/>
      <c r="O79" s="17"/>
      <c r="P79" s="17"/>
      <c r="Q79" s="19"/>
      <c r="R79" s="39"/>
      <c r="S79" s="18"/>
      <c r="T79" s="18"/>
      <c r="U79" s="21"/>
      <c r="V79" s="17"/>
      <c r="W79" s="17"/>
      <c r="X79" s="17"/>
      <c r="Y79" s="19"/>
      <c r="Z79" s="17"/>
      <c r="AA79" s="17"/>
      <c r="AB79" s="17"/>
      <c r="AC79" s="17"/>
      <c r="AD79" s="17"/>
      <c r="AE79" s="19">
        <f t="shared" si="3"/>
        <v>0</v>
      </c>
      <c r="AF79" s="17"/>
      <c r="AG79" s="17"/>
      <c r="AH79" s="17"/>
      <c r="AI79" s="19">
        <f t="shared" si="4"/>
        <v>0</v>
      </c>
      <c r="AJ79" s="39">
        <f t="shared" si="5"/>
        <v>0</v>
      </c>
    </row>
    <row r="80" spans="1:36" ht="12.75">
      <c r="A80" s="8">
        <v>75</v>
      </c>
      <c r="B80" s="73" t="s">
        <v>205</v>
      </c>
      <c r="C80" s="17"/>
      <c r="D80" s="17"/>
      <c r="E80" s="17"/>
      <c r="F80" s="17"/>
      <c r="G80" s="19"/>
      <c r="H80" s="17"/>
      <c r="I80" s="17"/>
      <c r="J80" s="17"/>
      <c r="K80" s="17"/>
      <c r="L80" s="17"/>
      <c r="M80" s="19"/>
      <c r="N80" s="17"/>
      <c r="O80" s="17"/>
      <c r="P80" s="17"/>
      <c r="Q80" s="19"/>
      <c r="R80" s="39"/>
      <c r="S80" s="18"/>
      <c r="T80" s="18"/>
      <c r="U80" s="21"/>
      <c r="V80" s="17"/>
      <c r="W80" s="17"/>
      <c r="X80" s="17"/>
      <c r="Y80" s="19"/>
      <c r="Z80" s="17"/>
      <c r="AA80" s="17"/>
      <c r="AB80" s="17"/>
      <c r="AC80" s="17"/>
      <c r="AD80" s="17"/>
      <c r="AE80" s="19">
        <f t="shared" si="3"/>
        <v>0</v>
      </c>
      <c r="AF80" s="17"/>
      <c r="AG80" s="17"/>
      <c r="AH80" s="17"/>
      <c r="AI80" s="19">
        <f t="shared" si="4"/>
        <v>0</v>
      </c>
      <c r="AJ80" s="39">
        <f t="shared" si="5"/>
        <v>0</v>
      </c>
    </row>
    <row r="81" spans="1:36" ht="12.75">
      <c r="A81" s="8">
        <v>76</v>
      </c>
      <c r="B81" s="74" t="s">
        <v>206</v>
      </c>
      <c r="C81" s="17"/>
      <c r="D81" s="17"/>
      <c r="E81" s="17"/>
      <c r="F81" s="17"/>
      <c r="G81" s="19"/>
      <c r="H81" s="17"/>
      <c r="I81" s="17"/>
      <c r="J81" s="17"/>
      <c r="K81" s="17"/>
      <c r="L81" s="17"/>
      <c r="M81" s="19"/>
      <c r="N81" s="17"/>
      <c r="O81" s="17"/>
      <c r="P81" s="17"/>
      <c r="Q81" s="19"/>
      <c r="R81" s="39"/>
      <c r="S81" s="18"/>
      <c r="T81" s="18"/>
      <c r="U81" s="21"/>
      <c r="V81" s="17"/>
      <c r="W81" s="17"/>
      <c r="X81" s="17"/>
      <c r="Y81" s="19"/>
      <c r="Z81" s="17"/>
      <c r="AA81" s="17"/>
      <c r="AB81" s="17"/>
      <c r="AC81" s="17"/>
      <c r="AD81" s="17"/>
      <c r="AE81" s="19">
        <f t="shared" si="3"/>
        <v>0</v>
      </c>
      <c r="AF81" s="17"/>
      <c r="AG81" s="17"/>
      <c r="AH81" s="17"/>
      <c r="AI81" s="19">
        <f t="shared" si="4"/>
        <v>0</v>
      </c>
      <c r="AJ81" s="39">
        <f t="shared" si="5"/>
        <v>0</v>
      </c>
    </row>
    <row r="82" spans="1:36" ht="12.75">
      <c r="A82" s="8">
        <v>77</v>
      </c>
      <c r="B82" s="74" t="s">
        <v>207</v>
      </c>
      <c r="C82" s="17"/>
      <c r="D82" s="17"/>
      <c r="E82" s="17"/>
      <c r="F82" s="17"/>
      <c r="G82" s="19"/>
      <c r="H82" s="17"/>
      <c r="I82" s="17"/>
      <c r="J82" s="17"/>
      <c r="K82" s="17"/>
      <c r="L82" s="17"/>
      <c r="M82" s="19"/>
      <c r="N82" s="17"/>
      <c r="O82" s="17"/>
      <c r="P82" s="17"/>
      <c r="Q82" s="19"/>
      <c r="R82" s="39"/>
      <c r="S82" s="18"/>
      <c r="T82" s="18"/>
      <c r="U82" s="21"/>
      <c r="V82" s="17"/>
      <c r="W82" s="17"/>
      <c r="X82" s="17"/>
      <c r="Y82" s="19"/>
      <c r="Z82" s="17"/>
      <c r="AA82" s="17"/>
      <c r="AB82" s="17"/>
      <c r="AC82" s="17"/>
      <c r="AD82" s="17"/>
      <c r="AE82" s="19">
        <f t="shared" si="3"/>
        <v>0</v>
      </c>
      <c r="AF82" s="17"/>
      <c r="AG82" s="17"/>
      <c r="AH82" s="17"/>
      <c r="AI82" s="19">
        <f t="shared" si="4"/>
        <v>0</v>
      </c>
      <c r="AJ82" s="39">
        <f t="shared" si="5"/>
        <v>0</v>
      </c>
    </row>
    <row r="83" spans="1:36" ht="12.75">
      <c r="A83" s="8">
        <v>78</v>
      </c>
      <c r="B83" s="73" t="s">
        <v>208</v>
      </c>
      <c r="C83" s="17"/>
      <c r="D83" s="17"/>
      <c r="E83" s="17"/>
      <c r="F83" s="17"/>
      <c r="G83" s="19"/>
      <c r="H83" s="17"/>
      <c r="I83" s="17"/>
      <c r="J83" s="17"/>
      <c r="K83" s="17"/>
      <c r="L83" s="17"/>
      <c r="M83" s="19"/>
      <c r="N83" s="17"/>
      <c r="O83" s="17"/>
      <c r="P83" s="17"/>
      <c r="Q83" s="19"/>
      <c r="R83" s="39"/>
      <c r="S83" s="18"/>
      <c r="T83" s="18"/>
      <c r="U83" s="21"/>
      <c r="V83" s="17"/>
      <c r="W83" s="17"/>
      <c r="X83" s="17"/>
      <c r="Y83" s="19"/>
      <c r="Z83" s="17"/>
      <c r="AA83" s="17"/>
      <c r="AB83" s="17"/>
      <c r="AC83" s="17"/>
      <c r="AD83" s="17"/>
      <c r="AE83" s="19">
        <f t="shared" si="3"/>
        <v>0</v>
      </c>
      <c r="AF83" s="17"/>
      <c r="AG83" s="17"/>
      <c r="AH83" s="17"/>
      <c r="AI83" s="19">
        <f t="shared" si="4"/>
        <v>0</v>
      </c>
      <c r="AJ83" s="39">
        <f t="shared" si="5"/>
        <v>0</v>
      </c>
    </row>
    <row r="84" spans="1:36" ht="12.75">
      <c r="A84" s="8">
        <v>79</v>
      </c>
      <c r="B84" s="74" t="s">
        <v>209</v>
      </c>
      <c r="C84" s="17"/>
      <c r="D84" s="17"/>
      <c r="E84" s="17"/>
      <c r="F84" s="17"/>
      <c r="G84" s="19"/>
      <c r="H84" s="17"/>
      <c r="I84" s="17"/>
      <c r="J84" s="17"/>
      <c r="K84" s="17"/>
      <c r="L84" s="17"/>
      <c r="M84" s="19"/>
      <c r="N84" s="17"/>
      <c r="O84" s="17"/>
      <c r="P84" s="17"/>
      <c r="Q84" s="19"/>
      <c r="R84" s="39"/>
      <c r="S84" s="18"/>
      <c r="T84" s="18"/>
      <c r="U84" s="21"/>
      <c r="V84" s="17"/>
      <c r="W84" s="17"/>
      <c r="X84" s="17"/>
      <c r="Y84" s="19"/>
      <c r="Z84" s="17"/>
      <c r="AA84" s="17"/>
      <c r="AB84" s="17"/>
      <c r="AC84" s="17"/>
      <c r="AD84" s="17"/>
      <c r="AE84" s="19">
        <f t="shared" si="3"/>
        <v>0</v>
      </c>
      <c r="AF84" s="17"/>
      <c r="AG84" s="17"/>
      <c r="AH84" s="17"/>
      <c r="AI84" s="19">
        <f t="shared" si="4"/>
        <v>0</v>
      </c>
      <c r="AJ84" s="39">
        <f t="shared" si="5"/>
        <v>0</v>
      </c>
    </row>
    <row r="85" spans="1:36" ht="12.75">
      <c r="A85" s="8">
        <v>80</v>
      </c>
      <c r="B85" s="73" t="s">
        <v>210</v>
      </c>
      <c r="C85" s="17"/>
      <c r="D85" s="17"/>
      <c r="E85" s="17"/>
      <c r="F85" s="17"/>
      <c r="G85" s="19"/>
      <c r="H85" s="17"/>
      <c r="I85" s="17"/>
      <c r="J85" s="17"/>
      <c r="K85" s="17"/>
      <c r="L85" s="17"/>
      <c r="M85" s="19"/>
      <c r="N85" s="17"/>
      <c r="O85" s="17"/>
      <c r="P85" s="17"/>
      <c r="Q85" s="19"/>
      <c r="R85" s="39"/>
      <c r="S85" s="18"/>
      <c r="T85" s="18"/>
      <c r="U85" s="21"/>
      <c r="V85" s="17"/>
      <c r="W85" s="17"/>
      <c r="X85" s="17"/>
      <c r="Y85" s="19"/>
      <c r="Z85" s="17"/>
      <c r="AA85" s="17"/>
      <c r="AB85" s="17"/>
      <c r="AC85" s="17"/>
      <c r="AD85" s="17"/>
      <c r="AE85" s="19">
        <f t="shared" si="3"/>
        <v>0</v>
      </c>
      <c r="AF85" s="17"/>
      <c r="AG85" s="17"/>
      <c r="AH85" s="17"/>
      <c r="AI85" s="19">
        <f t="shared" si="4"/>
        <v>0</v>
      </c>
      <c r="AJ85" s="39">
        <f t="shared" si="5"/>
        <v>0</v>
      </c>
    </row>
    <row r="86" spans="1:36" ht="12.75">
      <c r="A86" s="8">
        <v>81</v>
      </c>
      <c r="B86" s="73" t="s">
        <v>211</v>
      </c>
      <c r="C86" s="17"/>
      <c r="D86" s="17"/>
      <c r="E86" s="17"/>
      <c r="F86" s="17"/>
      <c r="G86" s="19"/>
      <c r="H86" s="17"/>
      <c r="I86" s="17"/>
      <c r="J86" s="17"/>
      <c r="K86" s="17"/>
      <c r="L86" s="17"/>
      <c r="M86" s="19"/>
      <c r="N86" s="17"/>
      <c r="O86" s="17"/>
      <c r="P86" s="17"/>
      <c r="Q86" s="19"/>
      <c r="R86" s="39"/>
      <c r="S86" s="18"/>
      <c r="T86" s="18"/>
      <c r="U86" s="21"/>
      <c r="V86" s="17"/>
      <c r="W86" s="17"/>
      <c r="X86" s="17"/>
      <c r="Y86" s="19"/>
      <c r="Z86" s="17"/>
      <c r="AA86" s="17"/>
      <c r="AB86" s="17"/>
      <c r="AC86" s="17"/>
      <c r="AD86" s="17"/>
      <c r="AE86" s="19">
        <f t="shared" si="3"/>
        <v>0</v>
      </c>
      <c r="AF86" s="17"/>
      <c r="AG86" s="17"/>
      <c r="AH86" s="17"/>
      <c r="AI86" s="19">
        <f t="shared" si="4"/>
        <v>0</v>
      </c>
      <c r="AJ86" s="39">
        <f t="shared" si="5"/>
        <v>0</v>
      </c>
    </row>
    <row r="87" spans="1:36" ht="12.75">
      <c r="A87" s="8">
        <v>82</v>
      </c>
      <c r="B87" s="74" t="s">
        <v>212</v>
      </c>
      <c r="C87" s="17"/>
      <c r="D87" s="17"/>
      <c r="E87" s="17"/>
      <c r="F87" s="17"/>
      <c r="G87" s="19"/>
      <c r="H87" s="17"/>
      <c r="I87" s="17"/>
      <c r="J87" s="17"/>
      <c r="K87" s="17"/>
      <c r="L87" s="17"/>
      <c r="M87" s="19"/>
      <c r="N87" s="17"/>
      <c r="O87" s="17"/>
      <c r="P87" s="17"/>
      <c r="Q87" s="19"/>
      <c r="R87" s="39"/>
      <c r="S87" s="18"/>
      <c r="T87" s="18"/>
      <c r="U87" s="21"/>
      <c r="V87" s="17"/>
      <c r="W87" s="17"/>
      <c r="X87" s="17"/>
      <c r="Y87" s="19"/>
      <c r="Z87" s="17"/>
      <c r="AA87" s="17"/>
      <c r="AB87" s="17"/>
      <c r="AC87" s="17"/>
      <c r="AD87" s="17"/>
      <c r="AE87" s="19">
        <f t="shared" si="3"/>
        <v>0</v>
      </c>
      <c r="AF87" s="17"/>
      <c r="AG87" s="17"/>
      <c r="AH87" s="17"/>
      <c r="AI87" s="19">
        <f t="shared" si="4"/>
        <v>0</v>
      </c>
      <c r="AJ87" s="39">
        <f t="shared" si="5"/>
        <v>0</v>
      </c>
    </row>
    <row r="88" spans="1:36" ht="12.75">
      <c r="A88" s="8">
        <v>83</v>
      </c>
      <c r="B88" s="73" t="s">
        <v>213</v>
      </c>
      <c r="C88" s="17"/>
      <c r="D88" s="17"/>
      <c r="E88" s="17"/>
      <c r="F88" s="17"/>
      <c r="G88" s="19"/>
      <c r="H88" s="17"/>
      <c r="I88" s="17"/>
      <c r="J88" s="17"/>
      <c r="K88" s="17"/>
      <c r="L88" s="17"/>
      <c r="M88" s="19"/>
      <c r="N88" s="17"/>
      <c r="O88" s="17"/>
      <c r="P88" s="76"/>
      <c r="Q88" s="19"/>
      <c r="R88" s="39"/>
      <c r="S88" s="18"/>
      <c r="T88" s="18"/>
      <c r="U88" s="21"/>
      <c r="V88" s="17"/>
      <c r="W88" s="17"/>
      <c r="X88" s="17"/>
      <c r="Y88" s="19"/>
      <c r="Z88" s="17"/>
      <c r="AA88" s="17"/>
      <c r="AB88" s="17"/>
      <c r="AC88" s="17"/>
      <c r="AD88" s="17"/>
      <c r="AE88" s="19">
        <f t="shared" si="3"/>
        <v>0</v>
      </c>
      <c r="AF88" s="17"/>
      <c r="AG88" s="17"/>
      <c r="AH88" s="17"/>
      <c r="AI88" s="19">
        <f t="shared" si="4"/>
        <v>0</v>
      </c>
      <c r="AJ88" s="39">
        <f t="shared" si="5"/>
        <v>0</v>
      </c>
    </row>
    <row r="89" spans="1:36" s="25" customFormat="1" ht="18.75" customHeight="1">
      <c r="A89" s="26"/>
      <c r="B89" s="27" t="s">
        <v>87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>
        <f aca="true" t="shared" si="6" ref="AC89:AJ89">SUM(AC9:AC88)</f>
        <v>0</v>
      </c>
      <c r="AD89" s="26">
        <f t="shared" si="6"/>
        <v>14</v>
      </c>
      <c r="AE89" s="26">
        <f t="shared" si="6"/>
        <v>14</v>
      </c>
      <c r="AF89" s="26">
        <f t="shared" si="6"/>
        <v>0</v>
      </c>
      <c r="AG89" s="26">
        <f t="shared" si="6"/>
        <v>0</v>
      </c>
      <c r="AH89" s="26">
        <f t="shared" si="6"/>
        <v>0</v>
      </c>
      <c r="AI89" s="26">
        <f t="shared" si="6"/>
        <v>0</v>
      </c>
      <c r="AJ89" s="26">
        <f t="shared" si="6"/>
        <v>14</v>
      </c>
    </row>
    <row r="90" ht="12.75">
      <c r="R90" s="1">
        <f>R89+AJ89</f>
        <v>14</v>
      </c>
    </row>
    <row r="91" spans="3:17" s="31" customFormat="1" ht="12.75">
      <c r="C91" s="33" t="s">
        <v>88</v>
      </c>
      <c r="L91" s="32"/>
      <c r="M91" s="32"/>
      <c r="O91" s="41"/>
      <c r="P91" s="41"/>
      <c r="Q91" s="42"/>
    </row>
    <row r="92" spans="3:17" s="31" customFormat="1" ht="12.75">
      <c r="C92" s="33" t="s">
        <v>89</v>
      </c>
      <c r="L92" s="141" t="s">
        <v>90</v>
      </c>
      <c r="M92" s="141"/>
      <c r="O92" s="138" t="s">
        <v>91</v>
      </c>
      <c r="P92" s="138"/>
      <c r="Q92" s="138"/>
    </row>
    <row r="93" s="31" customFormat="1" ht="10.5" customHeight="1"/>
    <row r="94" spans="3:10" s="31" customFormat="1" ht="12.75">
      <c r="C94" s="33" t="s">
        <v>92</v>
      </c>
      <c r="E94" s="140"/>
      <c r="F94" s="140"/>
      <c r="G94" s="140"/>
      <c r="H94" s="140"/>
      <c r="I94" s="140"/>
      <c r="J94" s="140"/>
    </row>
    <row r="95" spans="3:10" s="31" customFormat="1" ht="10.5" customHeight="1">
      <c r="C95" s="33"/>
      <c r="E95" s="138" t="s">
        <v>91</v>
      </c>
      <c r="F95" s="138"/>
      <c r="G95" s="138"/>
      <c r="H95" s="138"/>
      <c r="I95" s="138"/>
      <c r="J95" s="138"/>
    </row>
    <row r="96" spans="3:10" s="31" customFormat="1" ht="12.75">
      <c r="C96" s="31" t="s">
        <v>93</v>
      </c>
      <c r="E96" s="140"/>
      <c r="F96" s="140"/>
      <c r="G96" s="140"/>
      <c r="H96" s="140"/>
      <c r="I96" s="140"/>
      <c r="J96" s="140"/>
    </row>
    <row r="97" ht="12.75">
      <c r="C97" s="2"/>
    </row>
  </sheetData>
  <sheetProtection/>
  <mergeCells count="19">
    <mergeCell ref="Z7:AD7"/>
    <mergeCell ref="AF7:AH7"/>
    <mergeCell ref="E94:J94"/>
    <mergeCell ref="E95:J95"/>
    <mergeCell ref="E96:J96"/>
    <mergeCell ref="N7:P7"/>
    <mergeCell ref="S7:X7"/>
    <mergeCell ref="L92:M92"/>
    <mergeCell ref="O92:Q92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29"/>
  <sheetViews>
    <sheetView zoomScale="50" zoomScaleNormal="50" zoomScalePageLayoutView="0" workbookViewId="0" topLeftCell="A1">
      <selection activeCell="E26" sqref="E26:J28"/>
    </sheetView>
  </sheetViews>
  <sheetFormatPr defaultColWidth="9.140625" defaultRowHeight="15"/>
  <cols>
    <col min="1" max="1" width="5.28125" style="2" customWidth="1"/>
    <col min="2" max="2" width="35.00390625" style="1" customWidth="1"/>
    <col min="3" max="3" width="6.8515625" style="1" customWidth="1"/>
    <col min="4" max="4" width="6.57421875" style="1" customWidth="1"/>
    <col min="5" max="5" width="6.140625" style="1" customWidth="1"/>
    <col min="6" max="6" width="6.8515625" style="1" customWidth="1"/>
    <col min="7" max="7" width="8.28125" style="1" bestFit="1" customWidth="1"/>
    <col min="8" max="8" width="5.57421875" style="1" customWidth="1"/>
    <col min="9" max="10" width="6.28125" style="1" customWidth="1"/>
    <col min="11" max="11" width="7.421875" style="1" customWidth="1"/>
    <col min="12" max="12" width="7.7109375" style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132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214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215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18" t="s">
        <v>216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217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5</v>
      </c>
      <c r="B12" s="18" t="s">
        <v>218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6</v>
      </c>
      <c r="B13" s="18" t="s">
        <v>219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7</v>
      </c>
      <c r="B14" s="18" t="s">
        <v>220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8</v>
      </c>
      <c r="B15" s="18" t="s">
        <v>221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9</v>
      </c>
      <c r="B16" s="18" t="s">
        <v>222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10</v>
      </c>
      <c r="B17" s="18" t="s">
        <v>223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11</v>
      </c>
      <c r="B18" s="18" t="s">
        <v>224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12</v>
      </c>
      <c r="B19" s="18" t="s">
        <v>225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13</v>
      </c>
      <c r="B20" s="18" t="s">
        <v>226</v>
      </c>
      <c r="C20" s="17"/>
      <c r="D20" s="17"/>
      <c r="E20" s="17"/>
      <c r="F20" s="17"/>
      <c r="G20" s="77"/>
      <c r="H20" s="17"/>
      <c r="I20" s="17"/>
      <c r="J20" s="17"/>
      <c r="K20" s="17"/>
      <c r="L20" s="17"/>
      <c r="M20" s="77"/>
      <c r="N20" s="17"/>
      <c r="O20" s="17"/>
      <c r="P20" s="17"/>
      <c r="Q20" s="77"/>
      <c r="R20" s="78"/>
      <c r="S20" s="18"/>
      <c r="T20" s="18"/>
      <c r="U20" s="79"/>
      <c r="V20" s="17"/>
      <c r="W20" s="17"/>
      <c r="X20" s="17"/>
      <c r="Y20" s="77"/>
      <c r="Z20" s="17"/>
      <c r="AA20" s="17"/>
      <c r="AB20" s="17"/>
      <c r="AC20" s="17"/>
      <c r="AD20" s="17"/>
      <c r="AE20" s="77"/>
      <c r="AF20" s="17"/>
      <c r="AG20" s="17"/>
      <c r="AH20" s="17"/>
      <c r="AI20" s="77"/>
      <c r="AJ20" s="78"/>
    </row>
    <row r="21" spans="1:36" s="25" customFormat="1" ht="12.75">
      <c r="A21" s="26"/>
      <c r="B21" s="27" t="s">
        <v>87</v>
      </c>
      <c r="C21" s="26"/>
      <c r="D21" s="26"/>
      <c r="E21" s="26"/>
      <c r="F21" s="26"/>
      <c r="G21" s="28"/>
      <c r="H21" s="26"/>
      <c r="I21" s="26"/>
      <c r="J21" s="26"/>
      <c r="K21" s="26"/>
      <c r="L21" s="26"/>
      <c r="M21" s="28"/>
      <c r="N21" s="26"/>
      <c r="O21" s="26"/>
      <c r="P21" s="26"/>
      <c r="Q21" s="28"/>
      <c r="R21" s="40"/>
      <c r="S21" s="26"/>
      <c r="T21" s="26"/>
      <c r="U21" s="30"/>
      <c r="V21" s="26"/>
      <c r="W21" s="26"/>
      <c r="X21" s="26"/>
      <c r="Y21" s="28"/>
      <c r="Z21" s="26"/>
      <c r="AA21" s="26"/>
      <c r="AB21" s="26"/>
      <c r="AC21" s="26"/>
      <c r="AD21" s="26"/>
      <c r="AE21" s="28"/>
      <c r="AF21" s="26"/>
      <c r="AG21" s="26"/>
      <c r="AH21" s="26"/>
      <c r="AI21" s="28"/>
      <c r="AJ21" s="40"/>
    </row>
    <row r="23" spans="3:17" s="31" customFormat="1" ht="12.75">
      <c r="C23" s="33" t="s">
        <v>227</v>
      </c>
      <c r="L23" s="32"/>
      <c r="M23" s="32"/>
      <c r="O23" s="41"/>
      <c r="P23" s="41"/>
      <c r="Q23" s="42"/>
    </row>
    <row r="24" spans="3:17" s="31" customFormat="1" ht="12.75">
      <c r="C24" s="33"/>
      <c r="L24" s="141" t="s">
        <v>90</v>
      </c>
      <c r="M24" s="141"/>
      <c r="O24" s="138" t="s">
        <v>91</v>
      </c>
      <c r="P24" s="138"/>
      <c r="Q24" s="138"/>
    </row>
    <row r="25" s="31" customFormat="1" ht="10.5" customHeight="1"/>
    <row r="26" spans="3:10" s="31" customFormat="1" ht="12.75">
      <c r="C26" s="33" t="s">
        <v>92</v>
      </c>
      <c r="E26" s="140"/>
      <c r="F26" s="140"/>
      <c r="G26" s="140"/>
      <c r="H26" s="140"/>
      <c r="I26" s="140"/>
      <c r="J26" s="140"/>
    </row>
    <row r="27" spans="3:10" s="31" customFormat="1" ht="10.5" customHeight="1">
      <c r="C27" s="33"/>
      <c r="E27" s="138"/>
      <c r="F27" s="138"/>
      <c r="G27" s="138"/>
      <c r="H27" s="138"/>
      <c r="I27" s="138"/>
      <c r="J27" s="138"/>
    </row>
    <row r="28" spans="3:10" s="31" customFormat="1" ht="12.75">
      <c r="C28" s="31" t="s">
        <v>93</v>
      </c>
      <c r="E28" s="140"/>
      <c r="F28" s="140"/>
      <c r="G28" s="140"/>
      <c r="H28" s="140"/>
      <c r="I28" s="140"/>
      <c r="J28" s="140"/>
    </row>
    <row r="29" ht="12.75">
      <c r="C29" s="2"/>
    </row>
  </sheetData>
  <sheetProtection/>
  <mergeCells count="19">
    <mergeCell ref="Z7:AD7"/>
    <mergeCell ref="AF7:AH7"/>
    <mergeCell ref="E26:J26"/>
    <mergeCell ref="E27:J27"/>
    <mergeCell ref="E28:J28"/>
    <mergeCell ref="N7:P7"/>
    <mergeCell ref="S7:X7"/>
    <mergeCell ref="L24:M24"/>
    <mergeCell ref="O24:Q24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132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228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229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24" t="s">
        <v>230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24" t="s">
        <v>231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24" t="s">
        <v>232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24" t="s">
        <v>233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80" t="s">
        <v>234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/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/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/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/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1" t="s">
        <v>90</v>
      </c>
      <c r="M40" s="141"/>
      <c r="O40" s="138" t="s">
        <v>91</v>
      </c>
      <c r="P40" s="138"/>
      <c r="Q40" s="138"/>
    </row>
    <row r="41" s="31" customFormat="1" ht="10.5" customHeight="1"/>
    <row r="42" spans="3:10" s="31" customFormat="1" ht="12.75">
      <c r="C42" s="33" t="s">
        <v>92</v>
      </c>
      <c r="E42" s="140"/>
      <c r="F42" s="140"/>
      <c r="G42" s="140"/>
      <c r="H42" s="140"/>
      <c r="I42" s="140"/>
      <c r="J42" s="140"/>
    </row>
    <row r="43" spans="3:10" s="31" customFormat="1" ht="10.5" customHeight="1">
      <c r="C43" s="33"/>
      <c r="E43" s="138" t="s">
        <v>91</v>
      </c>
      <c r="F43" s="138"/>
      <c r="G43" s="138"/>
      <c r="H43" s="138"/>
      <c r="I43" s="138"/>
      <c r="J43" s="138"/>
    </row>
    <row r="44" spans="3:10" s="31" customFormat="1" ht="12.75">
      <c r="C44" s="31" t="s">
        <v>93</v>
      </c>
      <c r="E44" s="140"/>
      <c r="F44" s="140"/>
      <c r="G44" s="140"/>
      <c r="H44" s="140"/>
      <c r="I44" s="140"/>
      <c r="J44" s="140"/>
    </row>
    <row r="45" ht="12.75">
      <c r="C45" s="2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J37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235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236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81" t="s">
        <v>237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82" t="s">
        <v>238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25.5">
      <c r="A11" s="17">
        <v>3</v>
      </c>
      <c r="B11" s="82" t="s">
        <v>239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4</v>
      </c>
      <c r="B12" s="82" t="s">
        <v>240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82" t="s">
        <v>241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82" t="s">
        <v>242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82" t="s">
        <v>243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25.5">
      <c r="A16" s="17">
        <v>8</v>
      </c>
      <c r="B16" s="82" t="s">
        <v>244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82" t="s">
        <v>245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82" t="s">
        <v>246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2" t="s">
        <v>247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82" t="s">
        <v>248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82" t="s">
        <v>249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82" t="s">
        <v>250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82" t="s">
        <v>251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82" t="s">
        <v>252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82" t="s">
        <v>253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25.5">
      <c r="A26" s="17">
        <v>18</v>
      </c>
      <c r="B26" s="82" t="s">
        <v>254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83" t="s">
        <v>255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s="25" customFormat="1" ht="25.5">
      <c r="A28" s="26"/>
      <c r="B28" s="82" t="s">
        <v>256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2:36" ht="12.75">
      <c r="B29" s="27" t="s">
        <v>87</v>
      </c>
      <c r="C29" s="26"/>
      <c r="D29" s="26"/>
      <c r="E29" s="26"/>
      <c r="F29" s="26"/>
      <c r="G29" s="28"/>
      <c r="H29" s="26"/>
      <c r="I29" s="26"/>
      <c r="J29" s="26"/>
      <c r="K29" s="26"/>
      <c r="L29" s="26"/>
      <c r="M29" s="28"/>
      <c r="N29" s="26"/>
      <c r="O29" s="26"/>
      <c r="P29" s="26"/>
      <c r="Q29" s="28"/>
      <c r="R29" s="40"/>
      <c r="S29" s="26"/>
      <c r="T29" s="26"/>
      <c r="U29" s="30"/>
      <c r="V29" s="26"/>
      <c r="W29" s="26"/>
      <c r="X29" s="26"/>
      <c r="Y29" s="28"/>
      <c r="Z29" s="26"/>
      <c r="AA29" s="26"/>
      <c r="AB29" s="26"/>
      <c r="AC29" s="26"/>
      <c r="AD29" s="26"/>
      <c r="AE29" s="28"/>
      <c r="AF29" s="26"/>
      <c r="AG29" s="26"/>
      <c r="AH29" s="26"/>
      <c r="AI29" s="28"/>
      <c r="AJ29" s="40"/>
    </row>
    <row r="30" spans="2:36" s="31" customFormat="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3:17" s="31" customFormat="1" ht="12.75">
      <c r="C31" s="33" t="s">
        <v>88</v>
      </c>
      <c r="L31" s="32"/>
      <c r="M31" s="32"/>
      <c r="O31" s="159" t="s">
        <v>257</v>
      </c>
      <c r="P31" s="159"/>
      <c r="Q31" s="159"/>
    </row>
    <row r="32" spans="3:17" s="31" customFormat="1" ht="10.5" customHeight="1">
      <c r="C32" s="33" t="s">
        <v>89</v>
      </c>
      <c r="L32" s="141" t="s">
        <v>90</v>
      </c>
      <c r="M32" s="141"/>
      <c r="O32" s="138" t="s">
        <v>91</v>
      </c>
      <c r="P32" s="138"/>
      <c r="Q32" s="138"/>
    </row>
    <row r="33" s="31" customFormat="1" ht="12.75"/>
    <row r="34" spans="3:10" s="31" customFormat="1" ht="10.5" customHeight="1">
      <c r="C34" s="33" t="s">
        <v>92</v>
      </c>
      <c r="E34" s="140" t="s">
        <v>258</v>
      </c>
      <c r="F34" s="140"/>
      <c r="G34" s="140"/>
      <c r="H34" s="140"/>
      <c r="I34" s="140"/>
      <c r="J34" s="140"/>
    </row>
    <row r="35" spans="3:10" s="31" customFormat="1" ht="12.75">
      <c r="C35" s="33"/>
      <c r="E35" s="138" t="s">
        <v>91</v>
      </c>
      <c r="F35" s="138"/>
      <c r="G35" s="138"/>
      <c r="H35" s="138"/>
      <c r="I35" s="138"/>
      <c r="J35" s="138"/>
    </row>
    <row r="36" spans="2:36" ht="12.75">
      <c r="B36" s="31"/>
      <c r="C36" s="31" t="s">
        <v>93</v>
      </c>
      <c r="D36" s="31"/>
      <c r="E36" s="140" t="s">
        <v>259</v>
      </c>
      <c r="F36" s="140"/>
      <c r="G36" s="140"/>
      <c r="H36" s="140"/>
      <c r="I36" s="140"/>
      <c r="J36" s="14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ht="12.75">
      <c r="C37" s="2"/>
    </row>
  </sheetData>
  <sheetProtection/>
  <mergeCells count="20">
    <mergeCell ref="Z7:AD7"/>
    <mergeCell ref="AF7:AH7"/>
    <mergeCell ref="E36:J36"/>
    <mergeCell ref="N7:P7"/>
    <mergeCell ref="S7:X7"/>
    <mergeCell ref="O31:Q31"/>
    <mergeCell ref="L32:M32"/>
    <mergeCell ref="O32:Q32"/>
    <mergeCell ref="E34:J34"/>
    <mergeCell ref="E35:J35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zoomScale="80" zoomScaleNormal="80" zoomScalePageLayoutView="0" workbookViewId="0" topLeftCell="A1">
      <selection activeCell="AL8" sqref="AL8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140625" style="1" customWidth="1"/>
    <col min="14" max="16" width="6.28125" style="1" bestFit="1" customWidth="1"/>
    <col min="17" max="18" width="9.140625" style="1" customWidth="1"/>
    <col min="19" max="19" width="5.28125" style="1" customWidth="1"/>
    <col min="20" max="20" width="5.421875" style="1" customWidth="1"/>
    <col min="21" max="21" width="7.140625" style="1" customWidth="1"/>
    <col min="22" max="22" width="5.00390625" style="1" customWidth="1"/>
    <col min="23" max="23" width="4.57421875" style="1" customWidth="1"/>
    <col min="24" max="24" width="4.8515625" style="1" customWidth="1"/>
    <col min="25" max="25" width="5.8515625" style="1" customWidth="1"/>
    <col min="26" max="26" width="5.140625" style="1" customWidth="1"/>
    <col min="27" max="27" width="5.28125" style="1" customWidth="1"/>
    <col min="28" max="28" width="5.140625" style="1" customWidth="1"/>
    <col min="29" max="29" width="4.8515625" style="1" customWidth="1"/>
    <col min="30" max="30" width="5.140625" style="1" customWidth="1"/>
    <col min="31" max="31" width="6.8515625" style="1" customWidth="1"/>
    <col min="32" max="33" width="5.8515625" style="1" customWidth="1"/>
    <col min="34" max="34" width="5.7109375" style="1" customWidth="1"/>
    <col min="35" max="35" width="7.7109375" style="1" customWidth="1"/>
    <col min="36" max="36" width="6.57421875" style="1" customWidth="1"/>
    <col min="37" max="16384" width="9.140625" style="1" customWidth="1"/>
  </cols>
  <sheetData>
    <row r="1" spans="1:36" ht="15">
      <c r="A1" s="3"/>
      <c r="B1" s="4"/>
      <c r="C1" s="36"/>
      <c r="D1" s="142" t="s">
        <v>79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23" ht="15.75">
      <c r="A4" s="3"/>
      <c r="B4" s="4"/>
      <c r="C4" s="125" t="s">
        <v>37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18" ht="15.75">
      <c r="A5" s="3"/>
      <c r="B5" s="4"/>
      <c r="C5" s="5"/>
      <c r="D5" s="4"/>
      <c r="E5" s="4"/>
      <c r="F5" s="4"/>
      <c r="G5" s="126" t="s">
        <v>2</v>
      </c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</row>
    <row r="6" spans="1:36" ht="12.75" customHeight="1">
      <c r="A6" s="128" t="s">
        <v>3</v>
      </c>
      <c r="B6" s="131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 t="s"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36" ht="12.75" customHeight="1">
      <c r="A7" s="129"/>
      <c r="B7" s="132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5" t="s">
        <v>7</v>
      </c>
      <c r="T7" s="136"/>
      <c r="U7" s="136"/>
      <c r="V7" s="136"/>
      <c r="W7" s="136"/>
      <c r="X7" s="137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63.75">
      <c r="A8" s="130"/>
      <c r="B8" s="133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260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18" t="s">
        <v>261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262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25.5">
      <c r="A12" s="17">
        <v>4</v>
      </c>
      <c r="B12" s="24" t="s">
        <v>263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18" t="s">
        <v>264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8" t="s">
        <v>265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18" t="s">
        <v>266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18" t="s">
        <v>267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25.5">
      <c r="A17" s="17">
        <v>9</v>
      </c>
      <c r="B17" s="24" t="s">
        <v>268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18" t="s">
        <v>269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4" t="s">
        <v>270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 t="s">
        <v>271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 t="s">
        <v>272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 t="s">
        <v>273</v>
      </c>
      <c r="C22" s="17"/>
      <c r="D22" s="17"/>
      <c r="E22" s="17"/>
      <c r="F22" s="17"/>
      <c r="G22" s="77"/>
      <c r="H22" s="17"/>
      <c r="I22" s="17"/>
      <c r="J22" s="17"/>
      <c r="K22" s="17"/>
      <c r="L22" s="17"/>
      <c r="M22" s="77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 t="s">
        <v>274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25.5">
      <c r="A24" s="17">
        <v>16</v>
      </c>
      <c r="B24" s="24" t="s">
        <v>275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 t="s">
        <v>276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s="25" customFormat="1" ht="12.75">
      <c r="A26" s="26"/>
      <c r="B26" s="27" t="s">
        <v>87</v>
      </c>
      <c r="C26" s="26"/>
      <c r="D26" s="26"/>
      <c r="E26" s="26"/>
      <c r="F26" s="26"/>
      <c r="G26" s="28"/>
      <c r="H26" s="26"/>
      <c r="I26" s="26"/>
      <c r="J26" s="26"/>
      <c r="K26" s="26"/>
      <c r="L26" s="26"/>
      <c r="M26" s="28"/>
      <c r="N26" s="26"/>
      <c r="O26" s="26"/>
      <c r="P26" s="26"/>
      <c r="Q26" s="28"/>
      <c r="R26" s="40"/>
      <c r="S26" s="26"/>
      <c r="T26" s="26"/>
      <c r="U26" s="30"/>
      <c r="V26" s="26"/>
      <c r="W26" s="26"/>
      <c r="X26" s="26"/>
      <c r="Y26" s="28"/>
      <c r="Z26" s="26"/>
      <c r="AA26" s="26"/>
      <c r="AB26" s="26"/>
      <c r="AC26" s="26"/>
      <c r="AD26" s="26"/>
      <c r="AE26" s="28"/>
      <c r="AF26" s="26"/>
      <c r="AG26" s="26"/>
      <c r="AH26" s="26"/>
      <c r="AI26" s="28"/>
      <c r="AJ26" s="40"/>
    </row>
    <row r="28" spans="3:17" s="31" customFormat="1" ht="12.75">
      <c r="C28" s="33" t="s">
        <v>88</v>
      </c>
      <c r="L28" s="32"/>
      <c r="M28" s="32"/>
      <c r="O28" s="159"/>
      <c r="P28" s="159"/>
      <c r="Q28" s="159"/>
    </row>
    <row r="29" spans="3:17" s="31" customFormat="1" ht="12.75">
      <c r="C29" s="33" t="s">
        <v>89</v>
      </c>
      <c r="L29" s="141" t="s">
        <v>90</v>
      </c>
      <c r="M29" s="141"/>
      <c r="O29" s="138" t="s">
        <v>91</v>
      </c>
      <c r="P29" s="138"/>
      <c r="Q29" s="138"/>
    </row>
    <row r="30" s="31" customFormat="1" ht="10.5" customHeight="1"/>
    <row r="31" spans="3:10" s="31" customFormat="1" ht="12.75">
      <c r="C31" s="33" t="s">
        <v>92</v>
      </c>
      <c r="E31" s="140"/>
      <c r="F31" s="140"/>
      <c r="G31" s="140"/>
      <c r="H31" s="140"/>
      <c r="I31" s="140"/>
      <c r="J31" s="140"/>
    </row>
    <row r="32" spans="3:10" s="31" customFormat="1" ht="10.5" customHeight="1">
      <c r="C32" s="33"/>
      <c r="E32" s="138"/>
      <c r="F32" s="138"/>
      <c r="G32" s="138"/>
      <c r="H32" s="138"/>
      <c r="I32" s="138"/>
      <c r="J32" s="138"/>
    </row>
    <row r="33" spans="3:10" s="31" customFormat="1" ht="12.75">
      <c r="C33" s="31" t="s">
        <v>93</v>
      </c>
      <c r="E33" s="140"/>
      <c r="F33" s="140"/>
      <c r="G33" s="140"/>
      <c r="H33" s="140"/>
      <c r="I33" s="140"/>
      <c r="J33" s="140"/>
    </row>
    <row r="34" ht="12.75">
      <c r="C34" s="2"/>
    </row>
  </sheetData>
  <sheetProtection/>
  <mergeCells count="20">
    <mergeCell ref="Z7:AD7"/>
    <mergeCell ref="AF7:AH7"/>
    <mergeCell ref="E33:J33"/>
    <mergeCell ref="N7:P7"/>
    <mergeCell ref="S7:X7"/>
    <mergeCell ref="O28:Q28"/>
    <mergeCell ref="L29:M29"/>
    <mergeCell ref="O29:Q29"/>
    <mergeCell ref="E31:J31"/>
    <mergeCell ref="E32:J32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2006-09-16T00:00:00Z</dcterms:created>
  <dcterms:modified xsi:type="dcterms:W3CDTF">2021-04-13T11:16:30Z</dcterms:modified>
  <cp:category/>
  <cp:version/>
  <cp:contentType/>
  <cp:contentStatus/>
  <cp:revision>2</cp:revision>
</cp:coreProperties>
</file>