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45" windowWidth="16155" windowHeight="9030" activeTab="0"/>
  </bookViews>
  <sheets>
    <sheet name="св" sheetId="1" r:id="rId1"/>
    <sheet name="без" sheetId="2" r:id="rId2"/>
    <sheet name="ед" sheetId="3" r:id="rId3"/>
    <sheet name="кив" sheetId="4" r:id="rId4"/>
    <sheet name="кор" sheetId="5" r:id="rId5"/>
    <sheet name="1" sheetId="6" r:id="rId6"/>
    <sheet name="2" sheetId="7" r:id="rId7"/>
    <sheet name="3" sheetId="8" r:id="rId8"/>
    <sheet name="л.м" sheetId="9" r:id="rId9"/>
    <sheet name="нал" sheetId="10" r:id="rId10"/>
    <sheet name="вол" sheetId="11" r:id="rId11"/>
    <sheet name="пр" sheetId="12" r:id="rId12"/>
    <sheet name="см" sheetId="13" r:id="rId13"/>
    <sheet name="ст" sheetId="14" r:id="rId14"/>
    <sheet name="сту" sheetId="15" r:id="rId15"/>
    <sheet name="то" sheetId="16" r:id="rId16"/>
    <sheet name="че" sheetId="17" r:id="rId17"/>
    <sheet name="чи" sheetId="18" r:id="rId18"/>
    <sheet name="том" sheetId="19" r:id="rId19"/>
  </sheets>
  <definedNames>
    <definedName name="_xlfn.IFERROR" hidden="1">#NAME?</definedName>
    <definedName name="_xlnm.Print_Area" localSheetId="5">'1'!$A$1:$V$68</definedName>
    <definedName name="_xlnm.Print_Area" localSheetId="6">'2'!$A$1:$V$68</definedName>
    <definedName name="_xlnm.Print_Area" localSheetId="7">'3'!$A$1:$V$68</definedName>
    <definedName name="_xlnm.Print_Area" localSheetId="1">'без'!$A$1:$V$68</definedName>
    <definedName name="_xlnm.Print_Area" localSheetId="10">'вол'!$A$1:$V$68</definedName>
    <definedName name="_xlnm.Print_Area" localSheetId="2">'ед'!$A$1:$V$68</definedName>
    <definedName name="_xlnm.Print_Area" localSheetId="3">'кив'!$A$1:$V$68</definedName>
    <definedName name="_xlnm.Print_Area" localSheetId="4">'кор'!$A$1:$V$68</definedName>
    <definedName name="_xlnm.Print_Area" localSheetId="8">'л.м'!$A$1:$V$68</definedName>
    <definedName name="_xlnm.Print_Area" localSheetId="9">'нал'!$A$1:$V$68</definedName>
    <definedName name="_xlnm.Print_Area" localSheetId="11">'пр'!$A$1:$V$68</definedName>
    <definedName name="_xlnm.Print_Area" localSheetId="0">'св'!$A$1:$V$68</definedName>
    <definedName name="_xlnm.Print_Area" localSheetId="12">'см'!$A$1:$V$68</definedName>
    <definedName name="_xlnm.Print_Area" localSheetId="13">'ст'!$A$1:$V$68</definedName>
    <definedName name="_xlnm.Print_Area" localSheetId="14">'сту'!$A$1:$V$68</definedName>
    <definedName name="_xlnm.Print_Area" localSheetId="15">'то'!$A$1:$V$68</definedName>
    <definedName name="_xlnm.Print_Area" localSheetId="18">'том'!$A$1:$V$68</definedName>
    <definedName name="_xlnm.Print_Area" localSheetId="16">'че'!$A$1:$V$68</definedName>
    <definedName name="_xlnm.Print_Area" localSheetId="17">'чи'!$A$1:$V$68</definedName>
  </definedNames>
  <calcPr fullCalcOnLoad="1"/>
</workbook>
</file>

<file path=xl/sharedStrings.xml><?xml version="1.0" encoding="utf-8"?>
<sst xmlns="http://schemas.openxmlformats.org/spreadsheetml/2006/main" count="2034" uniqueCount="100">
  <si>
    <t>Приложение</t>
  </si>
  <si>
    <t>1. Сведения о сети общеобразовательных организаций (ОО) муниципального образования</t>
  </si>
  <si>
    <t>(наименование муниципального образования)</t>
  </si>
  <si>
    <t>№ п/п</t>
  </si>
  <si>
    <t>в т.ч. на селе</t>
  </si>
  <si>
    <t>всего</t>
  </si>
  <si>
    <t>3.1.</t>
  </si>
  <si>
    <t>3.2.</t>
  </si>
  <si>
    <t>Наименование показателя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</si>
  <si>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</si>
  <si>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</si>
  <si>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</si>
  <si>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</si>
  <si>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</si>
  <si>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</si>
  <si>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</si>
  <si>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</si>
  <si>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</si>
  <si>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</si>
  <si>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</si>
  <si>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Исполнитель:</t>
  </si>
  <si>
    <t>(ФИО)</t>
  </si>
  <si>
    <t>Контактный телефон:</t>
  </si>
  <si>
    <t>3. Сведения о комплектовании ОО муниципального образования</t>
  </si>
  <si>
    <t>4. Сведения об условиях работы ОО муниципального образования</t>
  </si>
  <si>
    <t>расположенных в городской местности</t>
  </si>
  <si>
    <t>расположенных в сельской местности</t>
  </si>
  <si>
    <t>общее количество</t>
  </si>
  <si>
    <t>Количество общеобразовательных организаций (юридических лиц)</t>
  </si>
  <si>
    <t>Количество ОО</t>
  </si>
  <si>
    <t>Реорганизовано филиалов</t>
  </si>
  <si>
    <t>3.3.</t>
  </si>
  <si>
    <t>3.4.</t>
  </si>
  <si>
    <t>3.5.</t>
  </si>
  <si>
    <t>Наименование общеобразова-тельной организации</t>
  </si>
  <si>
    <t>кол-во кл.</t>
  </si>
  <si>
    <t>кол-во обуч-ся</t>
  </si>
  <si>
    <t>ИТОГО:</t>
  </si>
  <si>
    <r>
      <t xml:space="preserve">Примечание  </t>
    </r>
    <r>
      <rPr>
        <i/>
        <sz val="12"/>
        <color indexed="12"/>
        <rFont val="Times New Roman"/>
        <family val="1"/>
      </rPr>
      <t xml:space="preserve">(например:                                                        
</t>
    </r>
    <r>
      <rPr>
        <b/>
        <i/>
        <u val="single"/>
        <sz val="12"/>
        <color indexed="12"/>
        <rFont val="Times New Roman"/>
        <family val="1"/>
      </rPr>
      <t>Ликвидирована</t>
    </r>
    <r>
      <rPr>
        <i/>
        <sz val="12"/>
        <color indexed="12"/>
        <rFont val="Times New Roman"/>
        <family val="1"/>
      </rPr>
      <t xml:space="preserve">: МОУ Александровская НОШ; 
</t>
    </r>
    <r>
      <rPr>
        <b/>
        <i/>
        <u val="single"/>
        <sz val="12"/>
        <color indexed="12"/>
        <rFont val="Times New Roman"/>
        <family val="1"/>
      </rPr>
      <t>Присоединены</t>
    </r>
    <r>
      <rPr>
        <i/>
        <sz val="12"/>
        <color indexed="12"/>
        <rFont val="Times New Roman"/>
        <family val="1"/>
      </rPr>
      <t xml:space="preserve">: 1)МОУ Топорнинская НОШ к МОУ Николаевской СОШ, 2)МОУ Куроедовская НОШ к МОУ Прасковьинской СОШ; 
</t>
    </r>
    <r>
      <rPr>
        <b/>
        <i/>
        <u val="single"/>
        <sz val="12"/>
        <color indexed="12"/>
        <rFont val="Times New Roman"/>
        <family val="1"/>
      </rPr>
      <t>Реорганизована</t>
    </r>
    <r>
      <rPr>
        <i/>
        <sz val="12"/>
        <color indexed="12"/>
        <rFont val="Times New Roman"/>
        <family val="1"/>
      </rPr>
      <t>: МОУ Большеникольская СОШ в МОУ Болььшеникольская ООШ</t>
    </r>
  </si>
  <si>
    <t>основ-ные</t>
  </si>
  <si>
    <t>сред-ние</t>
  </si>
  <si>
    <t>на-чаль-ные</t>
  </si>
  <si>
    <t>ос-нов-ные</t>
  </si>
  <si>
    <t>ВСЕ-ГО</t>
  </si>
  <si>
    <t>кроме того фили-алов</t>
  </si>
  <si>
    <t>Ликвиди-ровано ОО</t>
  </si>
  <si>
    <t>Реоргани-зовано ОО</t>
  </si>
  <si>
    <t>2. Сведения об изменении сети ОО муниципального образования*</t>
  </si>
  <si>
    <t>*В случае, если имели место изменения сети, необходимо вместе с информацией прислать сканированные варианты соответствующих распорядительных актов органов местного самоуправления</t>
  </si>
  <si>
    <t>ВСЕ-ГО:</t>
  </si>
  <si>
    <t>Присоединено ОО</t>
  </si>
  <si>
    <t>Общая численность учащихся дневных ОО:</t>
  </si>
  <si>
    <t>Численность учащихся в вечерних (сменных) ОО</t>
  </si>
  <si>
    <r>
      <t xml:space="preserve">Численность учащихся в классах </t>
    </r>
    <r>
      <rPr>
        <sz val="12"/>
        <color indexed="10"/>
        <rFont val="Times New Roman"/>
        <family val="1"/>
      </rPr>
      <t>для обучающихся с ОВЗ ("коррекционных")</t>
    </r>
  </si>
  <si>
    <r>
      <t xml:space="preserve">Численность учащихся в дневных ОО  </t>
    </r>
    <r>
      <rPr>
        <i/>
        <sz val="12"/>
        <color indexed="12"/>
        <rFont val="Times New Roman"/>
        <family val="1"/>
      </rPr>
      <t>(</t>
    </r>
    <r>
      <rPr>
        <i/>
        <u val="single"/>
        <sz val="12"/>
        <color indexed="12"/>
        <rFont val="Times New Roman"/>
        <family val="1"/>
      </rPr>
      <t>без учёта</t>
    </r>
    <r>
      <rPr>
        <i/>
        <sz val="12"/>
        <color indexed="12"/>
        <rFont val="Times New Roman"/>
        <family val="1"/>
      </rPr>
      <t xml:space="preserve"> классов для обучающихся с ОВЗ ("коррекционных"))</t>
    </r>
  </si>
  <si>
    <r>
      <t xml:space="preserve">Количество классов, в которых учебная деятельность организована </t>
    </r>
    <r>
      <rPr>
        <b/>
        <u val="single"/>
        <sz val="11"/>
        <color indexed="12"/>
        <rFont val="Times New Roman"/>
        <family val="1"/>
      </rPr>
      <t>во вторую смену</t>
    </r>
    <r>
      <rPr>
        <b/>
        <sz val="11"/>
        <color indexed="8"/>
        <rFont val="Times New Roman"/>
        <family val="1"/>
      </rPr>
      <t>, и численность учащихся в них</t>
    </r>
  </si>
  <si>
    <t>в том числе несовершеннолетних учащихся</t>
  </si>
  <si>
    <r>
      <t xml:space="preserve">Количество классов (классов-комплектов) дневных ОО </t>
    </r>
    <r>
      <rPr>
        <i/>
        <sz val="10"/>
        <color indexed="12"/>
        <rFont val="Times New Roman"/>
        <family val="1"/>
      </rPr>
      <t>(</t>
    </r>
    <r>
      <rPr>
        <i/>
        <u val="single"/>
        <sz val="10"/>
        <color indexed="12"/>
        <rFont val="Times New Roman"/>
        <family val="1"/>
      </rPr>
      <t xml:space="preserve">без учёта </t>
    </r>
    <r>
      <rPr>
        <i/>
        <sz val="10"/>
        <color indexed="12"/>
        <rFont val="Times New Roman"/>
        <family val="1"/>
      </rPr>
      <t>классов для обуч-ся с ОВЗ ("коррекционных")), классы-комплекты учитывать 1 раз в какой-то одной параллели)</t>
    </r>
  </si>
  <si>
    <r>
      <t xml:space="preserve">Количество классов (классов-комплектов)  </t>
    </r>
    <r>
      <rPr>
        <sz val="10"/>
        <color indexed="10"/>
        <rFont val="Times New Roman"/>
        <family val="1"/>
      </rPr>
      <t>для обучающихся с ОВЗ ("коррекционных")</t>
    </r>
    <r>
      <rPr>
        <sz val="10"/>
        <rFont val="Times New Roman"/>
        <family val="1"/>
      </rPr>
      <t xml:space="preserve"> (</t>
    </r>
    <r>
      <rPr>
        <i/>
        <sz val="10"/>
        <color indexed="12"/>
        <rFont val="Times New Roman"/>
        <family val="1"/>
      </rPr>
      <t>классы-комплекты учитывать 1 раз в какой-то одной параллели</t>
    </r>
    <r>
      <rPr>
        <sz val="10"/>
        <rFont val="Times New Roman"/>
        <family val="1"/>
      </rPr>
      <t>)</t>
    </r>
  </si>
  <si>
    <t>Общее кол-во классов (классов-комплектов) дневных ОО:</t>
  </si>
  <si>
    <t>по состоянию на 01.09.2020</t>
  </si>
  <si>
    <t>МОУ СШ с. Лесное Матюнино</t>
  </si>
  <si>
    <r>
      <t xml:space="preserve">Численность учащихся в классах </t>
    </r>
    <r>
      <rPr>
        <sz val="12"/>
        <color indexed="10"/>
        <rFont val="Times New Roman"/>
        <family val="1"/>
      </rPr>
      <t>для обучающихся с ОВЗ ("коррекционных")</t>
    </r>
  </si>
  <si>
    <t>МОУ ОШ с.Чириково имени Героя Советского Союза Б.А.Кротова</t>
  </si>
  <si>
    <t xml:space="preserve"> </t>
  </si>
  <si>
    <t>Кузоватовский район</t>
  </si>
  <si>
    <t>МОУ ОШ с.Коромысловка</t>
  </si>
  <si>
    <t>Чехонина Т.А.</t>
  </si>
  <si>
    <t>МОУ СШ п. Приволье</t>
  </si>
  <si>
    <t>Жучаева Н.К.</t>
  </si>
  <si>
    <t>"Кузоватовский район" МОУ СШ с.Еделево</t>
  </si>
  <si>
    <t>Максимова Марина Валентиновна</t>
  </si>
  <si>
    <t>МОУ СШ с. Кивать им. д.т.н. А.И.Фионова</t>
  </si>
  <si>
    <t>Латышева О.Н.</t>
  </si>
  <si>
    <t>МОУ СШ с.Чертановка Кузоватовский район</t>
  </si>
  <si>
    <t>Михайлина в.В.</t>
  </si>
  <si>
    <t>Дрягалина Т.В.</t>
  </si>
  <si>
    <r>
      <rPr>
        <i/>
        <sz val="12"/>
        <color indexed="12"/>
        <rFont val="Times New Roman"/>
        <family val="1"/>
      </rPr>
      <t xml:space="preserve">                                                
</t>
    </r>
    <r>
      <rPr>
        <b/>
        <i/>
        <u val="single"/>
        <sz val="12"/>
        <color indexed="12"/>
        <rFont val="Times New Roman"/>
        <family val="1"/>
      </rPr>
      <t>Ликвидирована</t>
    </r>
    <r>
      <rPr>
        <i/>
        <sz val="12"/>
        <color indexed="12"/>
        <rFont val="Times New Roman"/>
        <family val="1"/>
      </rPr>
      <t xml:space="preserve">: МОУ Александровская НОШ; 
</t>
    </r>
    <r>
      <rPr>
        <b/>
        <i/>
        <u val="single"/>
        <sz val="12"/>
        <color indexed="12"/>
        <rFont val="Times New Roman"/>
        <family val="1"/>
      </rPr>
      <t>Присоединены</t>
    </r>
    <r>
      <rPr>
        <i/>
        <sz val="12"/>
        <color indexed="12"/>
        <rFont val="Times New Roman"/>
        <family val="1"/>
      </rPr>
      <t xml:space="preserve">: 1)МОУ Топорнинская НОШ к МОУ Николаевской СОШ, 2)МОУ Куроедовская НОШ к МОУ Прасковьинской СОШ; 
</t>
    </r>
    <r>
      <rPr>
        <b/>
        <i/>
        <u val="single"/>
        <sz val="12"/>
        <color indexed="12"/>
        <rFont val="Times New Roman"/>
        <family val="1"/>
      </rPr>
      <t>Реорганизована</t>
    </r>
    <r>
      <rPr>
        <i/>
        <sz val="12"/>
        <color indexed="12"/>
        <rFont val="Times New Roman"/>
        <family val="1"/>
      </rPr>
      <t>: МОУ Большеникольская СОШ в МОУ Болььшеникольская ООШ</t>
    </r>
  </si>
  <si>
    <t>МОУ СШ с. Безводовка</t>
  </si>
  <si>
    <t>Салаева С. Ю.</t>
  </si>
  <si>
    <t>МОУ ОШ с.Смышляевка имени Героя Советского Союза Т.И.Калинина</t>
  </si>
  <si>
    <t>Малкина Л.В.</t>
  </si>
  <si>
    <t>Терехина С.А.</t>
  </si>
  <si>
    <t>МОУ СШ с.Томылово</t>
  </si>
  <si>
    <t>Чалова Е.П.</t>
  </si>
  <si>
    <t>Захарова Ирина Ивановна</t>
  </si>
  <si>
    <t>МОУ ОШ с. Коромысловка</t>
  </si>
  <si>
    <t>МбОУ СШ №1 Р.П. КУЗОВАТОВО</t>
  </si>
  <si>
    <t>МОУ СШ  №2 С. КУЗОВАТОВО</t>
  </si>
  <si>
    <t>МБОУ СШ №3 р.п. Кузоватово</t>
  </si>
  <si>
    <t>МОУ СШ п. ст. Налейка</t>
  </si>
  <si>
    <t>МОУ ОШ с. Волынщина</t>
  </si>
  <si>
    <t>МОУ СШ с. Стоговка</t>
  </si>
  <si>
    <t>МОУ СШ с. Студенец</t>
  </si>
  <si>
    <t>МОУ СШ с. Томылово</t>
  </si>
  <si>
    <t>Крайнова Е.н.</t>
  </si>
  <si>
    <t>Ктреева О.В.</t>
  </si>
  <si>
    <t>Лачкина Г.П.</t>
  </si>
  <si>
    <t>Репьева Т.К.</t>
  </si>
  <si>
    <t>Жбанникова О.А.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</si>
</sst>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0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6"/>
      <name val="Times New Roman"/>
      <family val="1"/>
    </font>
    <font>
      <b/>
      <i/>
      <sz val="12"/>
      <name val="Times New Roman"/>
      <family val="1"/>
    </font>
    <font>
      <i/>
      <sz val="12"/>
      <color indexed="12"/>
      <name val="Times New Roman"/>
      <family val="1"/>
    </font>
    <font>
      <b/>
      <i/>
      <u val="single"/>
      <sz val="12"/>
      <color indexed="12"/>
      <name val="Times New Roman"/>
      <family val="1"/>
    </font>
    <font>
      <sz val="12"/>
      <color indexed="10"/>
      <name val="Times New Roman"/>
      <family val="1"/>
    </font>
    <font>
      <i/>
      <u val="single"/>
      <sz val="12"/>
      <color indexed="12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12"/>
      <name val="Times New Roman"/>
      <family val="1"/>
    </font>
    <font>
      <i/>
      <sz val="10"/>
      <color indexed="12"/>
      <name val="Times New Roman"/>
      <family val="1"/>
    </font>
    <font>
      <i/>
      <u val="single"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right" wrapText="1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59" fillId="0" borderId="0" xfId="0" applyFont="1" applyAlignment="1">
      <alignment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wrapText="1"/>
    </xf>
    <xf numFmtId="0" fontId="56" fillId="0" borderId="19" xfId="0" applyFont="1" applyBorder="1" applyAlignment="1">
      <alignment horizontal="center" wrapText="1"/>
    </xf>
    <xf numFmtId="0" fontId="56" fillId="0" borderId="26" xfId="0" applyFont="1" applyBorder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tabSelected="1" view="pageBreakPreview" zoomScaleNormal="75" zoomScaleSheetLayoutView="100" zoomScalePageLayoutView="0" workbookViewId="0" topLeftCell="A49">
      <selection activeCell="D11" sqref="D11:H11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76"/>
      <c r="S2" s="76"/>
      <c r="T2" s="76"/>
      <c r="U2" s="76"/>
      <c r="V2" s="76"/>
    </row>
    <row r="3" spans="1:15" ht="23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5.75">
      <c r="A4" s="68" t="s">
        <v>65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5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5.75">
      <c r="A6" s="70" t="s">
        <v>60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8" spans="1:31" s="6" customFormat="1" ht="17.25" customHeight="1">
      <c r="A8" s="2"/>
      <c r="B8" s="71"/>
      <c r="C8" s="97" t="s">
        <v>28</v>
      </c>
      <c r="D8" s="98"/>
      <c r="E8" s="98"/>
      <c r="F8" s="98"/>
      <c r="G8" s="98"/>
      <c r="H8" s="98"/>
      <c r="I8" s="98"/>
      <c r="J8" s="98"/>
      <c r="K8" s="98"/>
      <c r="L8" s="99"/>
      <c r="M8" s="94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71"/>
      <c r="C9" s="94" t="s">
        <v>25</v>
      </c>
      <c r="D9" s="94"/>
      <c r="E9" s="94"/>
      <c r="F9" s="94" t="s">
        <v>26</v>
      </c>
      <c r="G9" s="94"/>
      <c r="H9" s="94"/>
      <c r="I9" s="94" t="s">
        <v>27</v>
      </c>
      <c r="J9" s="94"/>
      <c r="K9" s="94"/>
      <c r="L9" s="95" t="s">
        <v>43</v>
      </c>
      <c r="M9" s="94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71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96"/>
      <c r="M10" s="94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>
        <f>без!C11+ед!C11+кив!C11+кор!C11+1!C11+2!C11+3!C11+'л.м'!C11+нал!C11+вол!C11+пр!C11+см!C11+ст!C11+сту!C11+то!C11+че!C11+чи!C11+том!C11</f>
        <v>0</v>
      </c>
      <c r="D11" s="3">
        <f>без!D11+ед!D11+кив!D11+кор!D11+1!D11+2!D11+3!D11+'л.м'!D11+нал!D11+вол!D11+пр!D11+см!D11+ст!D11+сту!D11+то!D11+че!D11+чи!D11+том!D11</f>
        <v>0</v>
      </c>
      <c r="E11" s="3">
        <f>без!E11+ед!E11+кив!E11+кор!E11+1!E11+2!E11+3!E11+'л.м'!E11+нал!E11+вол!E11+пр!E11+см!E11+ст!E11+сту!E11+то!E11+че!E11+чи!E11+том!E11</f>
        <v>0</v>
      </c>
      <c r="F11" s="3">
        <f>без!F11+ед!F11+кив!F11+кор!F11+1!F11+2!F11+3!F11+'л.м'!F11+нал!F11+вол!F11+пр!F11+см!F11+ст!F11+сту!F11+то!F11+че!F11+чи!F11+том!F11</f>
        <v>0</v>
      </c>
      <c r="G11" s="3">
        <f>без!G11+ед!G11+кив!G11+кор!G11+1!G11+2!G11+3!G11+'л.м'!G11+нал!G11+вол!G11+пр!G11+см!G11+ст!G11+сту!G11+то!G11+че!G11+чи!G11+том!G11</f>
        <v>0</v>
      </c>
      <c r="H11" s="3">
        <f>без!H11+ед!H11+кив!H11+кор!H11+1!H11+2!H11+3!H11+'л.м'!H11+нал!H11+вол!H11+пр!H11+см!H11+ст!H11+сту!H11+то!H11+че!H11+чи!H11+том!H11</f>
        <v>0</v>
      </c>
      <c r="I11" s="20">
        <f>C11+F11</f>
        <v>0</v>
      </c>
      <c r="J11" s="20">
        <f>D11+G11</f>
        <v>0</v>
      </c>
      <c r="K11" s="20">
        <f>E11+H11</f>
        <v>0</v>
      </c>
      <c r="L11" s="21">
        <f>SUM(I11:K11)</f>
        <v>0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67" t="s">
        <v>47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ht="15.75">
      <c r="A14" s="68" t="str">
        <f>A4</f>
        <v>Кузоватовский район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1:15" ht="15.75">
      <c r="A15" s="69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1:15" ht="15.75">
      <c r="A16" s="70" t="str">
        <f>A6</f>
        <v>по состоянию на 01.09.2020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ht="7.5" customHeight="1"/>
    <row r="18" spans="1:16" s="15" customFormat="1" ht="31.5" customHeight="1">
      <c r="A18" s="77"/>
      <c r="B18" s="72"/>
      <c r="C18" s="72" t="s">
        <v>45</v>
      </c>
      <c r="D18" s="72"/>
      <c r="E18" s="72" t="s">
        <v>50</v>
      </c>
      <c r="F18" s="72"/>
      <c r="G18" s="72" t="s">
        <v>46</v>
      </c>
      <c r="H18" s="72"/>
      <c r="I18" s="73" t="s">
        <v>30</v>
      </c>
      <c r="J18" s="75" t="s">
        <v>38</v>
      </c>
      <c r="K18" s="75"/>
      <c r="L18" s="75"/>
      <c r="M18" s="75"/>
      <c r="N18" s="75"/>
      <c r="O18" s="75"/>
      <c r="P18" s="75"/>
    </row>
    <row r="19" spans="1:16" s="15" customFormat="1" ht="115.5" customHeight="1">
      <c r="A19" s="77"/>
      <c r="B19" s="72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74"/>
      <c r="J19" s="75"/>
      <c r="K19" s="75"/>
      <c r="L19" s="75"/>
      <c r="M19" s="75"/>
      <c r="N19" s="75"/>
      <c r="O19" s="75"/>
      <c r="P19" s="75"/>
    </row>
    <row r="20" spans="1:16" ht="43.5" customHeight="1">
      <c r="A20" s="22"/>
      <c r="B20" s="16" t="s">
        <v>29</v>
      </c>
      <c r="C20" s="3">
        <f>без!C20+ед!C20+кив!C20+кор!C20+1!C20+2!C20+3!C20+'л.м'!C20+нал!C20+вол!C20+пр!C20+см!C20+ст!C20+сту!C20+то!C20+че!C20+чи!C20+том!C20</f>
        <v>0</v>
      </c>
      <c r="D20" s="3">
        <f>без!D20+ед!D20+кив!D20+кор!D20+1!D20+2!D20+3!D20+'л.м'!D20+нал!D20+вол!D20+пр!D20+см!D20+ст!D20+сту!D20+то!D20+че!D20+чи!D20+том!D20</f>
        <v>0</v>
      </c>
      <c r="E20" s="3">
        <f>без!E20+ед!E20+кив!E20+кор!E20+1!E20+2!E20+3!E20+'л.м'!E20+нал!E20+вол!E20+пр!E20+см!E20+ст!E20+сту!E20+то!E20+че!E20+чи!E20+том!E20</f>
        <v>0</v>
      </c>
      <c r="F20" s="3">
        <f>без!F20+ед!F20+кив!F20+кор!F20+1!F20+2!F20+3!F20+'л.м'!F20+нал!F20+вол!F20+пр!F20+см!F20+ст!F20+сту!F20+то!F20+че!F20+чи!F20+том!F20</f>
        <v>0</v>
      </c>
      <c r="G20" s="3">
        <f>без!G20+ед!G20+кив!G20+кор!G20+1!G20+2!G20+3!G20+'л.м'!G20+нал!G20+вол!G20+пр!G20+см!G20+ст!G20+сту!G20+то!G20+че!G20+чи!G20+том!G20</f>
        <v>0</v>
      </c>
      <c r="H20" s="3">
        <f>без!H20+ед!H20+кив!H20+кор!H20+1!H20+2!H20+3!H20+'л.м'!H20+нал!H20+вол!H20+пр!H20+см!H20+ст!H20+сту!H20+то!H20+че!H20+чи!H20+том!H20</f>
        <v>0</v>
      </c>
      <c r="I20" s="3">
        <f>без!I20+ед!I20+кив!I20+кор!I20+1!I20+2!I20+3!I20+'л.м'!I20+нал!I20+вол!I20+пр!I20+см!I20+ст!I20+сту!I20+то!I20+че!I20+чи!I20+том!I20</f>
        <v>0</v>
      </c>
      <c r="J20" s="92"/>
      <c r="K20" s="92"/>
      <c r="L20" s="92"/>
      <c r="M20" s="92"/>
      <c r="N20" s="92"/>
      <c r="O20" s="92"/>
      <c r="P20" s="92"/>
    </row>
    <row r="21" spans="1:16" ht="39.75" customHeight="1">
      <c r="A21" s="93" t="s">
        <v>48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5" ht="23.25" customHeight="1">
      <c r="A22" s="67" t="s">
        <v>23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5.75">
      <c r="A23" s="68" t="str">
        <f>A4</f>
        <v>Кузоватовский район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5.75">
      <c r="A24" s="69" t="s">
        <v>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ht="15.75">
      <c r="A25" s="70" t="str">
        <f>A6</f>
        <v>по состоянию на 01.09.2020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>
      <c r="A28" s="62" t="s">
        <v>6</v>
      </c>
      <c r="B28" s="35" t="s">
        <v>54</v>
      </c>
      <c r="C28" s="3">
        <f>без!C28+ед!C28+кив!C28+кор!C28+1!C28+2!C28+3!C28+'л.м'!C28+нал!C28+вол!C28+пр!C28+см!C28+ст!C28+сту!C28+то!C28+че!C28+чи!C28+том!C28</f>
        <v>0</v>
      </c>
      <c r="D28" s="3">
        <f>без!D28+ед!D28+кив!D28+кор!D28+1!D28+2!D28+3!D28+'л.м'!D28+нал!D28+вол!D28+пр!D28+см!D28+ст!D28+сту!D28+то!D28+че!D28+чи!D28+том!D28</f>
        <v>0</v>
      </c>
      <c r="E28" s="3">
        <f>без!E28+ед!E28+кив!E28+кор!E28+1!E28+2!E28+3!E28+'л.м'!E28+нал!E28+вол!E28+пр!E28+см!E28+ст!E28+сту!E28+то!E28+че!E28+чи!E28+том!E28</f>
        <v>0</v>
      </c>
      <c r="F28" s="3">
        <f>без!F28+ед!F28+кив!F28+кор!F28+1!F28+2!F28+3!F28+'л.м'!F28+нал!F28+вол!F28+пр!F28+см!F28+ст!F28+сту!F28+то!F28+че!F28+чи!F28+том!F28</f>
        <v>0</v>
      </c>
      <c r="G28" s="3">
        <f>без!G28+ед!G28+кив!G28+кор!G28+1!G28+2!G28+3!G28+'л.м'!G28+нал!G28+вол!G28+пр!G28+см!G28+ст!G28+сту!G28+то!G28+че!G28+чи!G28+том!G28</f>
        <v>0</v>
      </c>
      <c r="H28" s="3">
        <f>без!H28+ед!H28+кив!H28+кор!H28+1!H28+2!H28+3!H28+'л.м'!H28+нал!H28+вол!H28+пр!H28+см!H28+ст!H28+сту!H28+то!H28+че!H28+чи!H28+том!H28</f>
        <v>0</v>
      </c>
      <c r="I28" s="3">
        <f>без!I28+ед!I28+кив!I28+кор!I28+1!I28+2!I28+3!I28+'л.м'!I28+нал!I28+вол!I28+пр!I28+см!I28+ст!I28+сту!I28+то!I28+че!I28+чи!I28+том!I28</f>
        <v>0</v>
      </c>
      <c r="J28" s="3">
        <f>без!J28+ед!J28+кив!J28+кор!J28+1!J28+2!J28+3!J28+'л.м'!J28+нал!J28+вол!J28+пр!J28+см!J28+ст!J28+сту!J28+то!J28+че!J28+чи!J28+том!J28</f>
        <v>0</v>
      </c>
      <c r="K28" s="3">
        <f>без!K28+ед!K28+кив!K28+кор!K28+1!K28+2!K28+3!K28+'л.м'!K28+нал!K28+вол!K28+пр!K28+см!K28+ст!K28+сту!K28+то!K28+че!K28+чи!K28+том!K28</f>
        <v>0</v>
      </c>
      <c r="L28" s="3">
        <f>без!L28+ед!L28+кив!L28+кор!L28+1!L28+2!L28+3!L28+'л.м'!L28+нал!L28+вол!L28+пр!L28+см!L28+ст!L28+сту!L28+то!L28+че!L28+чи!L28+том!L28</f>
        <v>0</v>
      </c>
      <c r="M28" s="3">
        <f>без!M28+ед!M28+кив!M28+кор!M28+1!M28+2!M28+3!M28+'л.м'!M28+нал!M28+вол!M28+пр!M28+см!M28+ст!M28+сту!M28+то!M28+че!M28+чи!M28+том!M28</f>
        <v>0</v>
      </c>
      <c r="N28" s="37">
        <f>SUM(C28:M28)</f>
        <v>0</v>
      </c>
    </row>
    <row r="29" spans="1:14" ht="47.25">
      <c r="A29" s="63"/>
      <c r="B29" s="53" t="s">
        <v>56</v>
      </c>
      <c r="C29" s="3">
        <f>без!C29+ед!C29+кив!C29+кор!C29+1!C29+2!C29+3!C29+'л.м'!C29+нал!C29+вол!C29+пр!C29+см!C29+ст!C29+сту!C29+то!C29+че!C29+чи!C29+том!C29</f>
        <v>0</v>
      </c>
      <c r="D29" s="3">
        <f>без!D29+ед!D29+кив!D29+кор!D29+1!D29+2!D29+3!D29+'л.м'!D29+нал!D29+вол!D29+пр!D29+см!D29+ст!D29+сту!D29+то!D29+че!D29+чи!D29+том!D29</f>
        <v>0</v>
      </c>
      <c r="E29" s="3">
        <f>без!E29+ед!E29+кив!E29+кор!E29+1!E29+2!E29+3!E29+'л.м'!E29+нал!E29+вол!E29+пр!E29+см!E29+ст!E29+сту!E29+то!E29+че!E29+чи!E29+том!E29</f>
        <v>0</v>
      </c>
      <c r="F29" s="3">
        <f>без!F29+ед!F29+кив!F29+кор!F29+1!F29+2!F29+3!F29+'л.м'!F29+нал!F29+вол!F29+пр!F29+см!F29+ст!F29+сту!F29+то!F29+че!F29+чи!F29+том!F29</f>
        <v>0</v>
      </c>
      <c r="G29" s="3">
        <f>без!G29+ед!G29+кив!G29+кор!G29+1!G29+2!G29+3!G29+'л.м'!G29+нал!G29+вол!G29+пр!G29+см!G29+ст!G29+сту!G29+то!G29+че!G29+чи!G29+том!G29</f>
        <v>0</v>
      </c>
      <c r="H29" s="3">
        <f>без!H29+ед!H29+кив!H29+кор!H29+1!H29+2!H29+3!H29+'л.м'!H29+нал!H29+вол!H29+пр!H29+см!H29+ст!H29+сту!H29+то!H29+че!H29+чи!H29+том!H29</f>
        <v>0</v>
      </c>
      <c r="I29" s="3">
        <f>без!I29+ед!I29+кив!I29+кор!I29+1!I29+2!I29+3!I29+'л.м'!I29+нал!I29+вол!I29+пр!I29+см!I29+ст!I29+сту!I29+то!I29+че!I29+чи!I29+том!I29</f>
        <v>0</v>
      </c>
      <c r="J29" s="3">
        <f>без!J29+ед!J29+кив!J29+кор!J29+1!J29+2!J29+3!J29+'л.м'!J29+нал!J29+вол!J29+пр!J29+см!J29+ст!J29+сту!J29+то!J29+че!J29+чи!J29+том!J29</f>
        <v>0</v>
      </c>
      <c r="K29" s="3">
        <f>без!K29+ед!K29+кив!K29+кор!K29+1!K29+2!K29+3!K29+'л.м'!K29+нал!K29+вол!K29+пр!K29+см!K29+ст!K29+сту!K29+то!K29+че!K29+чи!K29+том!K29</f>
        <v>0</v>
      </c>
      <c r="L29" s="3">
        <f>без!L29+ед!L29+кив!L29+кор!L29+1!L29+2!L29+3!L29+'л.м'!L29+нал!L29+вол!L29+пр!L29+см!L29+ст!L29+сту!L29+то!L29+че!L29+чи!L29+том!L29</f>
        <v>0</v>
      </c>
      <c r="M29" s="3">
        <f>без!M29+ед!M29+кив!M29+кор!M29+1!M29+2!M29+3!M29+'л.м'!M29+нал!M29+вол!M29+пр!M29+см!M29+ст!M29+сту!M29+то!M29+че!M29+чи!M29+том!M29</f>
        <v>0</v>
      </c>
      <c r="N29" s="50">
        <f>SUM(C29:M29)</f>
        <v>0</v>
      </c>
    </row>
    <row r="30" spans="1:14" ht="105" customHeight="1" thickBot="1">
      <c r="A30" s="38" t="s">
        <v>7</v>
      </c>
      <c r="B30" s="39" t="s">
        <v>57</v>
      </c>
      <c r="C30" s="3">
        <f>без!C30+ед!C30+кив!C30+кор!C30+1!C30+2!C30+3!C30+'л.м'!C30+нал!C30+вол!C30+пр!C30+см!C30+ст!C30+сту!C30+то!C30+че!C30+чи!C30+том!C30</f>
        <v>0</v>
      </c>
      <c r="D30" s="3">
        <f>без!D30+ед!D30+кив!D30+кор!D30+1!D30+2!D30+3!D30+'л.м'!D30+нал!D30+вол!D30+пр!D30+см!D30+ст!D30+сту!D30+то!D30+че!D30+чи!D30+том!D30</f>
        <v>0</v>
      </c>
      <c r="E30" s="3">
        <f>без!E30+ед!E30+кив!E30+кор!E30+1!E30+2!E30+3!E30+'л.м'!E30+нал!E30+вол!E30+пр!E30+см!E30+ст!E30+сту!E30+то!E30+че!E30+чи!E30+том!E30</f>
        <v>0</v>
      </c>
      <c r="F30" s="3">
        <f>без!F30+ед!F30+кив!F30+кор!F30+1!F30+2!F30+3!F30+'л.м'!F30+нал!F30+вол!F30+пр!F30+см!F30+ст!F30+сту!F30+то!F30+че!F30+чи!F30+том!F30</f>
        <v>0</v>
      </c>
      <c r="G30" s="3">
        <f>без!G30+ед!G30+кив!G30+кор!G30+1!G30+2!G30+3!G30+'л.м'!G30+нал!G30+вол!G30+пр!G30+см!G30+ст!G30+сту!G30+то!G30+че!G30+чи!G30+том!G30</f>
        <v>0</v>
      </c>
      <c r="H30" s="3">
        <f>без!H30+ед!H30+кив!H30+кор!H30+1!H30+2!H30+3!H30+'л.м'!H30+нал!H30+вол!H30+пр!H30+см!H30+ст!H30+сту!H30+то!H30+че!H30+чи!H30+том!H30</f>
        <v>0</v>
      </c>
      <c r="I30" s="3">
        <f>без!I30+ед!I30+кив!I30+кор!I30+1!I30+2!I30+3!I30+'л.м'!I30+нал!I30+вол!I30+пр!I30+см!I30+ст!I30+сту!I30+то!I30+че!I30+чи!I30+том!I30</f>
        <v>0</v>
      </c>
      <c r="J30" s="3">
        <f>без!J30+ед!J30+кив!J30+кор!J30+1!J30+2!J30+3!J30+'л.м'!J30+нал!J30+вол!J30+пр!J30+см!J30+ст!J30+сту!J30+то!J30+че!J30+чи!J30+том!J30</f>
        <v>0</v>
      </c>
      <c r="K30" s="3">
        <f>без!K30+ед!K30+кив!K30+кор!K30+1!K30+2!K30+3!K30+'л.м'!K30+нал!K30+вол!K30+пр!K30+см!K30+ст!K30+сту!K30+то!K30+че!K30+чи!K30+том!K30</f>
        <v>0</v>
      </c>
      <c r="L30" s="3">
        <f>без!L30+ед!L30+кив!L30+кор!L30+1!L30+2!L30+3!L30+'л.м'!L30+нал!L30+вол!L30+пр!L30+см!L30+ст!L30+сту!L30+то!L30+че!L30+чи!L30+том!L30</f>
        <v>0</v>
      </c>
      <c r="M30" s="3">
        <f>без!M30+ед!M30+кив!M30+кор!M30+1!M30+2!M30+3!M30+'л.м'!M30+нал!M30+вол!M30+пр!M30+см!M30+ст!M30+сту!M30+то!M30+че!M30+чи!M30+том!M30</f>
        <v>0</v>
      </c>
      <c r="N30" s="41">
        <f aca="true" t="shared" si="0" ref="N30:N36">SUM(C30:M30)</f>
        <v>0</v>
      </c>
    </row>
    <row r="31" spans="1:14" ht="56.25" customHeight="1">
      <c r="A31" s="64" t="s">
        <v>31</v>
      </c>
      <c r="B31" s="35" t="s">
        <v>53</v>
      </c>
      <c r="C31" s="3">
        <f>без!C31+ед!C31+кив!C31+кор!C31+1!C31+2!C31+3!C31+'л.м'!C31+нал!C31+вол!C31+пр!C31+см!C31+ст!C31+сту!C31+то!C31+че!C31+чи!C31+том!C31</f>
        <v>0</v>
      </c>
      <c r="D31" s="3">
        <f>без!D31+ед!D31+кив!D31+кор!D31+1!D31+2!D31+3!D31+'л.м'!D31+нал!D31+вол!D31+пр!D31+см!D31+ст!D31+сту!D31+то!D31+че!D31+чи!D31+том!D31</f>
        <v>0</v>
      </c>
      <c r="E31" s="3">
        <f>без!E31+ед!E31+кив!E31+кор!E31+1!E31+2!E31+3!E31+'л.м'!E31+нал!E31+вол!E31+пр!E31+см!E31+ст!E31+сту!E31+то!E31+че!E31+чи!E31+том!E31</f>
        <v>0</v>
      </c>
      <c r="F31" s="3">
        <f>без!F31+ед!F31+кив!F31+кор!F31+1!F31+2!F31+3!F31+'л.м'!F31+нал!F31+вол!F31+пр!F31+см!F31+ст!F31+сту!F31+то!F31+че!F31+чи!F31+том!F31</f>
        <v>0</v>
      </c>
      <c r="G31" s="3">
        <f>без!G31+ед!G31+кив!G31+кор!G31+1!G31+2!G31+3!G31+'л.м'!G31+нал!G31+вол!G31+пр!G31+см!G31+ст!G31+сту!G31+то!G31+че!G31+чи!G31+том!G31</f>
        <v>0</v>
      </c>
      <c r="H31" s="3">
        <f>без!H31+ед!H31+кив!H31+кор!H31+1!H31+2!H31+3!H31+'л.м'!H31+нал!H31+вол!H31+пр!H31+см!H31+ст!H31+сту!H31+то!H31+че!H31+чи!H31+том!H31</f>
        <v>0</v>
      </c>
      <c r="I31" s="3">
        <f>без!I31+ед!I31+кив!I31+кор!I31+1!I31+2!I31+3!I31+'л.м'!I31+нал!I31+вол!I31+пр!I31+см!I31+ст!I31+сту!I31+то!I31+че!I31+чи!I31+том!I31</f>
        <v>0</v>
      </c>
      <c r="J31" s="3">
        <f>без!J31+ед!J31+кив!J31+кор!J31+1!J31+2!J31+3!J31+'л.м'!J31+нал!J31+вол!J31+пр!J31+см!J31+ст!J31+сту!J31+то!J31+че!J31+чи!J31+том!J31</f>
        <v>0</v>
      </c>
      <c r="K31" s="3">
        <f>без!K31+ед!K31+кив!K31+кор!K31+1!K31+2!K31+3!K31+'л.м'!K31+нал!K31+вол!K31+пр!K31+см!K31+ст!K31+сту!K31+то!K31+че!K31+чи!K31+том!K31</f>
        <v>0</v>
      </c>
      <c r="L31" s="3">
        <f>без!L31+ед!L31+кив!L31+кор!L31+1!L31+2!L31+3!L31+'л.м'!L31+нал!L31+вол!L31+пр!L31+см!L31+ст!L31+сту!L31+то!L31+че!L31+чи!L31+том!L31</f>
        <v>0</v>
      </c>
      <c r="M31" s="3">
        <f>без!M31+ед!M31+кив!M31+кор!M31+1!M31+2!M31+3!M31+'л.м'!M31+нал!M31+вол!M31+пр!M31+см!M31+ст!M31+сту!M31+то!M31+че!M31+чи!M31+том!M31</f>
        <v>0</v>
      </c>
      <c r="N31" s="37">
        <f t="shared" si="0"/>
        <v>0</v>
      </c>
    </row>
    <row r="32" spans="1:14" ht="49.5" customHeight="1">
      <c r="A32" s="65"/>
      <c r="B32" s="53" t="s">
        <v>56</v>
      </c>
      <c r="C32" s="3">
        <f>без!C32+ед!C32+кив!C32+кор!C32+1!C32+2!C32+3!C32+'л.м'!C32+нал!C32+вол!C32+пр!C32+см!C32+ст!C32+сту!C32+то!C32+че!C32+чи!C32+том!C32</f>
        <v>0</v>
      </c>
      <c r="D32" s="3">
        <f>без!D32+ед!D32+кив!D32+кор!D32+1!D32+2!D32+3!D32+'л.м'!D32+нал!D32+вол!D32+пр!D32+см!D32+ст!D32+сту!D32+то!D32+че!D32+чи!D32+том!D32</f>
        <v>0</v>
      </c>
      <c r="E32" s="3">
        <f>без!E32+ед!E32+кив!E32+кор!E32+1!E32+2!E32+3!E32+'л.м'!E32+нал!E32+вол!E32+пр!E32+см!E32+ст!E32+сту!E32+то!E32+че!E32+чи!E32+том!E32</f>
        <v>0</v>
      </c>
      <c r="F32" s="3">
        <f>без!F32+ед!F32+кив!F32+кор!F32+1!F32+2!F32+3!F32+'л.м'!F32+нал!F32+вол!F32+пр!F32+см!F32+ст!F32+сту!F32+то!F32+че!F32+чи!F32+том!F32</f>
        <v>0</v>
      </c>
      <c r="G32" s="3">
        <f>без!G32+ед!G32+кив!G32+кор!G32+1!G32+2!G32+3!G32+'л.м'!G32+нал!G32+вол!G32+пр!G32+см!G32+ст!G32+сту!G32+то!G32+че!G32+чи!G32+том!G32</f>
        <v>0</v>
      </c>
      <c r="H32" s="3">
        <f>без!H32+ед!H32+кив!H32+кор!H32+1!H32+2!H32+3!H32+'л.м'!H32+нал!H32+вол!H32+пр!H32+см!H32+ст!H32+сту!H32+то!H32+че!H32+чи!H32+том!H32</f>
        <v>0</v>
      </c>
      <c r="I32" s="3">
        <f>без!I32+ед!I32+кив!I32+кор!I32+1!I32+2!I32+3!I32+'л.м'!I32+нал!I32+вол!I32+пр!I32+см!I32+ст!I32+сту!I32+то!I32+че!I32+чи!I32+том!I32</f>
        <v>0</v>
      </c>
      <c r="J32" s="3">
        <f>без!J32+ед!J32+кив!J32+кор!J32+1!J32+2!J32+3!J32+'л.м'!J32+нал!J32+вол!J32+пр!J32+см!J32+ст!J32+сту!J32+то!J32+че!J32+чи!J32+том!J32</f>
        <v>0</v>
      </c>
      <c r="K32" s="3">
        <f>без!K32+ед!K32+кив!K32+кор!K32+1!K32+2!K32+3!K32+'л.м'!K32+нал!K32+вол!K32+пр!K32+см!K32+ст!K32+сту!K32+то!K32+че!K32+чи!K32+том!K32</f>
        <v>0</v>
      </c>
      <c r="L32" s="3">
        <f>без!L32+ед!L32+кив!L32+кор!L32+1!L32+2!L32+3!L32+'л.м'!L32+нал!L32+вол!L32+пр!L32+см!L32+ст!L32+сту!L32+то!L32+че!L32+чи!L32+том!L32</f>
        <v>0</v>
      </c>
      <c r="M32" s="3">
        <f>без!M32+ед!M32+кив!M32+кор!M32+1!M32+2!M32+3!M32+'л.м'!M32+нал!M32+вол!M32+пр!M32+см!M32+ст!M32+сту!M32+то!M32+че!M32+чи!M32+том!M32</f>
        <v>0</v>
      </c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">
        <f>без!C33+ед!C33+кив!C33+кор!C33+1!C33+2!C33+3!C33+'л.м'!C33+нал!C33+вол!C33+пр!C33+см!C33+ст!C33+сту!C33+то!C33+че!C33+чи!C33+том!C33</f>
        <v>0</v>
      </c>
      <c r="D33" s="3">
        <f>без!D33+ед!D33+кив!D33+кор!D33+1!D33+2!D33+3!D33+'л.м'!D33+нал!D33+вол!D33+пр!D33+см!D33+ст!D33+сту!D33+то!D33+че!D33+чи!D33+том!D33</f>
        <v>0</v>
      </c>
      <c r="E33" s="3">
        <f>без!E33+ед!E33+кив!E33+кор!E33+1!E33+2!E33+3!E33+'л.м'!E33+нал!E33+вол!E33+пр!E33+см!E33+ст!E33+сту!E33+то!E33+че!E33+чи!E33+том!E33</f>
        <v>0</v>
      </c>
      <c r="F33" s="3">
        <f>без!F33+ед!F33+кив!F33+кор!F33+1!F33+2!F33+3!F33+'л.м'!F33+нал!F33+вол!F33+пр!F33+см!F33+ст!F33+сту!F33+то!F33+че!F33+чи!F33+том!F33</f>
        <v>0</v>
      </c>
      <c r="G33" s="3">
        <f>без!G33+ед!G33+кив!G33+кор!G33+1!G33+2!G33+3!G33+'л.м'!G33+нал!G33+вол!G33+пр!G33+см!G33+ст!G33+сту!G33+то!G33+че!G33+чи!G33+том!G33</f>
        <v>0</v>
      </c>
      <c r="H33" s="3">
        <f>без!H33+ед!H33+кив!H33+кор!H33+1!H33+2!H33+3!H33+'л.м'!H33+нал!H33+вол!H33+пр!H33+см!H33+ст!H33+сту!H33+то!H33+че!H33+чи!H33+том!H33</f>
        <v>0</v>
      </c>
      <c r="I33" s="3">
        <f>без!I33+ед!I33+кив!I33+кор!I33+1!I33+2!I33+3!I33+'л.м'!I33+нал!I33+вол!I33+пр!I33+см!I33+ст!I33+сту!I33+то!I33+че!I33+чи!I33+том!I33</f>
        <v>0</v>
      </c>
      <c r="J33" s="3">
        <f>без!J33+ед!J33+кив!J33+кор!J33+1!J33+2!J33+3!J33+'л.м'!J33+нал!J33+вол!J33+пр!J33+см!J33+ст!J33+сту!J33+то!J33+че!J33+чи!J33+том!J33</f>
        <v>0</v>
      </c>
      <c r="K33" s="3">
        <f>без!K33+ед!K33+кив!K33+кор!K33+1!K33+2!K33+3!K33+'л.м'!K33+нал!K33+вол!K33+пр!K33+см!K33+ст!K33+сту!K33+то!K33+че!K33+чи!K33+том!K33</f>
        <v>0</v>
      </c>
      <c r="L33" s="3">
        <f>без!L33+ед!L33+кив!L33+кор!L33+1!L33+2!L33+3!L33+'л.м'!L33+нал!L33+вол!L33+пр!L33+см!L33+ст!L33+сту!L33+то!L33+че!L33+чи!L33+том!L33</f>
        <v>0</v>
      </c>
      <c r="M33" s="3">
        <f>без!M33+ед!M33+кив!M33+кор!M33+1!M33+2!M33+3!M33+'л.м'!M33+нал!M33+вол!M33+пр!M33+см!M33+ст!M33+сту!M33+то!M33+че!M33+чи!M33+том!M33</f>
        <v>0</v>
      </c>
      <c r="N33" s="46">
        <f t="shared" si="0"/>
        <v>0</v>
      </c>
    </row>
    <row r="34" spans="1:16" ht="37.5" customHeight="1">
      <c r="A34" s="89" t="s">
        <v>51</v>
      </c>
      <c r="B34" s="90"/>
      <c r="C34" s="47">
        <f>C28+C31</f>
        <v>0</v>
      </c>
      <c r="D34" s="47">
        <f aca="true" t="shared" si="1" ref="D34:M34">D28+D31</f>
        <v>0</v>
      </c>
      <c r="E34" s="47">
        <f t="shared" si="1"/>
        <v>0</v>
      </c>
      <c r="F34" s="47">
        <f t="shared" si="1"/>
        <v>0</v>
      </c>
      <c r="G34" s="47">
        <f t="shared" si="1"/>
        <v>0</v>
      </c>
      <c r="H34" s="47">
        <f t="shared" si="1"/>
        <v>0</v>
      </c>
      <c r="I34" s="47">
        <f t="shared" si="1"/>
        <v>0</v>
      </c>
      <c r="J34" s="47">
        <f t="shared" si="1"/>
        <v>0</v>
      </c>
      <c r="K34" s="47">
        <f t="shared" si="1"/>
        <v>0</v>
      </c>
      <c r="L34" s="47">
        <f t="shared" si="1"/>
        <v>0</v>
      </c>
      <c r="M34" s="47">
        <f t="shared" si="1"/>
        <v>0</v>
      </c>
      <c r="N34" s="37">
        <f>SUM(C34:M34)</f>
        <v>0</v>
      </c>
      <c r="P34" s="18"/>
    </row>
    <row r="35" spans="1:14" s="19" customFormat="1" ht="38.25" customHeight="1" thickBot="1">
      <c r="A35" s="87" t="s">
        <v>59</v>
      </c>
      <c r="B35" s="88"/>
      <c r="C35" s="51">
        <f aca="true" t="shared" si="2" ref="C35:M35">C30+C33</f>
        <v>0</v>
      </c>
      <c r="D35" s="51">
        <f t="shared" si="2"/>
        <v>0</v>
      </c>
      <c r="E35" s="51">
        <f t="shared" si="2"/>
        <v>0</v>
      </c>
      <c r="F35" s="51">
        <f t="shared" si="2"/>
        <v>0</v>
      </c>
      <c r="G35" s="51">
        <f t="shared" si="2"/>
        <v>0</v>
      </c>
      <c r="H35" s="51">
        <f t="shared" si="2"/>
        <v>0</v>
      </c>
      <c r="I35" s="51">
        <f t="shared" si="2"/>
        <v>0</v>
      </c>
      <c r="J35" s="51">
        <f t="shared" si="2"/>
        <v>0</v>
      </c>
      <c r="K35" s="51">
        <f t="shared" si="2"/>
        <v>0</v>
      </c>
      <c r="L35" s="51">
        <f t="shared" si="2"/>
        <v>0</v>
      </c>
      <c r="M35" s="51">
        <f t="shared" si="2"/>
        <v>0</v>
      </c>
      <c r="N35" s="46">
        <f t="shared" si="0"/>
        <v>0</v>
      </c>
    </row>
    <row r="36" spans="1:16" ht="34.5" customHeight="1">
      <c r="A36" s="64" t="s">
        <v>33</v>
      </c>
      <c r="B36" s="24" t="s">
        <v>52</v>
      </c>
      <c r="C36" s="36"/>
      <c r="D36" s="36"/>
      <c r="E36" s="36"/>
      <c r="F36" s="36"/>
      <c r="G36" s="36"/>
      <c r="H36" s="36"/>
      <c r="I36" s="24"/>
      <c r="J36" s="24"/>
      <c r="K36" s="24"/>
      <c r="L36" s="24"/>
      <c r="M36" s="36"/>
      <c r="N36" s="37">
        <f t="shared" si="0"/>
        <v>0</v>
      </c>
      <c r="P36" s="18"/>
    </row>
    <row r="37" spans="1:16" ht="48.75" customHeight="1" thickBot="1">
      <c r="A37" s="66"/>
      <c r="B37" s="54" t="s">
        <v>56</v>
      </c>
      <c r="C37" s="40"/>
      <c r="D37" s="40"/>
      <c r="E37" s="40"/>
      <c r="F37" s="40"/>
      <c r="G37" s="40"/>
      <c r="H37" s="40"/>
      <c r="I37" s="52"/>
      <c r="J37" s="52"/>
      <c r="K37" s="52"/>
      <c r="L37" s="52"/>
      <c r="M37" s="40"/>
      <c r="N37" s="41">
        <f>SUM(C37:M37)</f>
        <v>0</v>
      </c>
      <c r="P37" s="18"/>
    </row>
    <row r="40" spans="1:15" ht="15.75">
      <c r="A40" s="78" t="s">
        <v>24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5" ht="21" customHeight="1">
      <c r="A41" s="68" t="str">
        <f>A4</f>
        <v>Кузоватовский район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ht="15.75">
      <c r="A42" s="69" t="s">
        <v>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ht="15.75">
      <c r="A43" s="70" t="str">
        <f>A6</f>
        <v>по состоянию на 01.09.2020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5" spans="1:22" ht="15.75">
      <c r="A45" s="79" t="s">
        <v>3</v>
      </c>
      <c r="B45" s="82" t="s">
        <v>34</v>
      </c>
      <c r="C45" s="85" t="s">
        <v>55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</row>
    <row r="46" spans="1:22" ht="15.75">
      <c r="A46" s="80"/>
      <c r="B46" s="83"/>
      <c r="C46" s="61" t="s">
        <v>10</v>
      </c>
      <c r="D46" s="61"/>
      <c r="E46" s="61" t="s">
        <v>11</v>
      </c>
      <c r="F46" s="61"/>
      <c r="G46" s="61" t="s">
        <v>12</v>
      </c>
      <c r="H46" s="61"/>
      <c r="I46" s="61" t="s">
        <v>13</v>
      </c>
      <c r="J46" s="61"/>
      <c r="K46" s="61" t="s">
        <v>14</v>
      </c>
      <c r="L46" s="61"/>
      <c r="M46" s="61" t="s">
        <v>15</v>
      </c>
      <c r="N46" s="61"/>
      <c r="O46" s="61" t="s">
        <v>16</v>
      </c>
      <c r="P46" s="61"/>
      <c r="Q46" s="61" t="s">
        <v>17</v>
      </c>
      <c r="R46" s="61"/>
      <c r="S46" s="61" t="s">
        <v>18</v>
      </c>
      <c r="T46" s="61"/>
      <c r="U46" s="61" t="s">
        <v>19</v>
      </c>
      <c r="V46" s="61"/>
    </row>
    <row r="47" spans="1:22" ht="65.25" customHeight="1">
      <c r="A47" s="81"/>
      <c r="B47" s="84"/>
      <c r="C47" s="25" t="s">
        <v>35</v>
      </c>
      <c r="D47" s="25" t="s">
        <v>36</v>
      </c>
      <c r="E47" s="25" t="s">
        <v>35</v>
      </c>
      <c r="F47" s="25" t="s">
        <v>36</v>
      </c>
      <c r="G47" s="25" t="s">
        <v>35</v>
      </c>
      <c r="H47" s="25" t="s">
        <v>36</v>
      </c>
      <c r="I47" s="25" t="s">
        <v>35</v>
      </c>
      <c r="J47" s="25" t="s">
        <v>36</v>
      </c>
      <c r="K47" s="25" t="s">
        <v>35</v>
      </c>
      <c r="L47" s="25" t="s">
        <v>36</v>
      </c>
      <c r="M47" s="25" t="s">
        <v>35</v>
      </c>
      <c r="N47" s="25" t="s">
        <v>36</v>
      </c>
      <c r="O47" s="25" t="s">
        <v>35</v>
      </c>
      <c r="P47" s="25" t="s">
        <v>36</v>
      </c>
      <c r="Q47" s="25" t="s">
        <v>35</v>
      </c>
      <c r="R47" s="25" t="s">
        <v>36</v>
      </c>
      <c r="S47" s="25" t="s">
        <v>35</v>
      </c>
      <c r="T47" s="25" t="s">
        <v>36</v>
      </c>
      <c r="U47" s="25" t="s">
        <v>35</v>
      </c>
      <c r="V47" s="25" t="s">
        <v>36</v>
      </c>
    </row>
    <row r="48" spans="1:22" ht="26.25" customHeight="1">
      <c r="A48" s="26">
        <v>1</v>
      </c>
      <c r="B48" s="27"/>
      <c r="C48" s="3">
        <f>без!C48+ед!C48+кив!C48+кор!C48+1!C48+2!C48+3!C48+'л.м'!C48+нал!C48+вол!C48+пр!C48+см!C48+ст!C48+сту!C48+то!C48+че!C48+чи!C48+том!C48</f>
        <v>0</v>
      </c>
      <c r="D48" s="3">
        <f>без!D48+ед!D48+кив!D48+кор!D48+1!D48+2!D48+3!D48+'л.м'!D48+нал!D48+вол!D48+пр!D48+см!D48+ст!D48+сту!D48+то!D48+че!D48+чи!D48+том!D48</f>
        <v>0</v>
      </c>
      <c r="E48" s="3">
        <f>без!E48+ед!E48+кив!E48+кор!E48+1!E48+2!E48+3!E48+'л.м'!E48+нал!E48+вол!E48+пр!E48+см!E48+ст!E48+сту!E48+то!E48+че!E48+чи!E48+том!E48</f>
        <v>0</v>
      </c>
      <c r="F48" s="3">
        <f>без!F48+ед!F48+кив!F48+кор!F48+1!F48+2!F48+3!F48+'л.м'!F48+нал!F48+вол!F48+пр!F48+см!F48+ст!F48+сту!F48+то!F48+че!F48+чи!F48+том!F48</f>
        <v>0</v>
      </c>
      <c r="G48" s="3">
        <f>без!G48+ед!G48+кив!G48+кор!G48+1!G48+2!G48+3!G48+'л.м'!G48+нал!G48+вол!G48+пр!G48+см!G48+ст!G48+сту!G48+то!G48+че!G48+чи!G48+том!G48</f>
        <v>0</v>
      </c>
      <c r="H48" s="3">
        <f>без!H48+ед!H48+кив!H48+кор!H48+1!H48+2!H48+3!H48+'л.м'!H48+нал!H48+вол!H48+пр!H48+см!H48+ст!H48+сту!H48+то!H48+че!H48+чи!H48+том!H48</f>
        <v>0</v>
      </c>
      <c r="I48" s="3">
        <f>без!I48+ед!I48+кив!I48+кор!I48+1!I48+2!I48+3!I48+'л.м'!I48+нал!I48+вол!I48+пр!I48+см!I48+ст!I48+сту!I48+то!I48+че!I48+чи!I48+том!I48</f>
        <v>0</v>
      </c>
      <c r="J48" s="3">
        <f>без!J48+ед!J48+кив!J48+кор!J48+1!J48+2!J48+3!J48+'л.м'!J48+нал!J48+вол!J48+пр!J48+см!J48+ст!J48+сту!J48+то!J48+че!J48+чи!J48+том!J48</f>
        <v>0</v>
      </c>
      <c r="K48" s="3">
        <f>без!K48+ед!K48+кив!K48+кор!K48+1!K48+2!K48+3!K48+'л.м'!K48+нал!K48+вол!K48+пр!K48+см!K48+ст!K48+сту!K48+то!K48+че!K48+чи!K48+том!K48</f>
        <v>0</v>
      </c>
      <c r="L48" s="3">
        <f>без!L48+ед!L48+кив!L48+кор!L48+1!L48+2!L48+3!L48+'л.м'!L48+нал!L48+вол!L48+пр!L48+см!L48+ст!L48+сту!L48+то!L48+че!L48+чи!L48+том!L48</f>
        <v>0</v>
      </c>
      <c r="M48" s="3">
        <f>без!M48+ед!M48+кив!M48+кор!M48+1!M48+2!M48+3!M48+'л.м'!M48+нал!M48+вол!M48+пр!M48+см!M48+ст!M48+сту!M48+то!M48+че!M48+чи!M48+том!M48</f>
        <v>0</v>
      </c>
      <c r="N48" s="3">
        <f>без!N48+ед!N48+кив!N48+кор!N48+1!N48+2!N48+3!N48+'л.м'!N48+нал!N48+вол!N48+пр!N48+см!N48+ст!N48+сту!N48+то!N48+че!N48+чи!N48+том!N48</f>
        <v>0</v>
      </c>
      <c r="O48" s="3">
        <f>без!O48+ед!O48+кив!O48+кор!O48+1!O48+2!O48+3!O48+'л.м'!O48+нал!O48+вол!O48+пр!O48+см!O48+ст!O48+сту!O48+то!O48+че!O48+чи!O48+том!O48</f>
        <v>0</v>
      </c>
      <c r="P48" s="3">
        <f>без!P48+ед!P48+кив!P48+кор!P48+1!P48+2!P48+3!P48+'л.м'!P48+нал!P48+вол!P48+пр!P48+см!P48+ст!P48+сту!P48+то!P48+че!P48+чи!P48+том!P48</f>
        <v>0</v>
      </c>
      <c r="Q48" s="3">
        <f>без!Q48+ед!Q48+кив!Q48+кор!Q48+1!Q48+2!Q48+3!Q48+'л.м'!Q48+нал!Q48+вол!Q48+пр!Q48+см!Q48+ст!Q48+сту!Q48+то!Q48+че!Q48+чи!Q48+том!Q48</f>
        <v>0</v>
      </c>
      <c r="R48" s="3">
        <f>без!R48+ед!R48+кив!R48+кор!R48+1!R48+2!R48+3!R48+'л.м'!R48+нал!R48+вол!R48+пр!R48+см!R48+ст!R48+сту!R48+то!R48+че!R48+чи!R48+том!R48</f>
        <v>0</v>
      </c>
      <c r="S48" s="3">
        <f>без!S48+ед!S48+кив!S48+кор!S48+1!S48+2!S48+3!S48+'л.м'!S48+нал!S48+вол!S48+пр!S48+см!S48+ст!S48+сту!S48+то!S48+че!S48+чи!S48+том!S48</f>
        <v>0</v>
      </c>
      <c r="T48" s="3">
        <f>без!T48+ед!T48+кив!T48+кор!T48+1!T48+2!T48+3!T48+'л.м'!T48+нал!T48+вол!T48+пр!T48+см!T48+ст!T48+сту!T48+то!T48+че!T48+чи!T48+том!T48</f>
        <v>0</v>
      </c>
      <c r="U48" s="3">
        <f>без!U48+ед!U48+кив!U48+кор!U48+1!U48+2!U48+3!U48+'л.м'!U48+нал!U48+вол!U48+пр!U48+см!U48+ст!U48+сту!U48+то!U48+че!U48+чи!U48+том!U48</f>
        <v>0</v>
      </c>
      <c r="V48" s="3">
        <f>без!V48+ед!V48+кив!V48+кор!V48+1!V48+2!V48+3!V48+'л.м'!V48+нал!V48+вол!V48+пр!V48+см!V48+ст!V48+сту!V48+то!V48+че!V48+чи!V48+том!V48</f>
        <v>0</v>
      </c>
    </row>
    <row r="49" spans="1:22" ht="26.25" customHeight="1">
      <c r="A49" s="26">
        <v>2</v>
      </c>
      <c r="B49" s="2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26.25" customHeight="1">
      <c r="A50" s="26">
        <v>3</v>
      </c>
      <c r="B50" s="2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26.25" customHeight="1">
      <c r="A51" s="26">
        <v>4</v>
      </c>
      <c r="B51" s="2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26.25" customHeight="1">
      <c r="A52" s="26">
        <v>5</v>
      </c>
      <c r="B52" s="2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26.25" customHeight="1">
      <c r="A53" s="26">
        <v>6</v>
      </c>
      <c r="B53" s="2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26.25" customHeight="1">
      <c r="A54" s="26">
        <v>7</v>
      </c>
      <c r="B54" s="2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26.25" customHeight="1">
      <c r="A55" s="26">
        <v>8</v>
      </c>
      <c r="B55" s="2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26.25" customHeight="1">
      <c r="A56" s="26">
        <v>9</v>
      </c>
      <c r="B56" s="2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26.25" customHeight="1">
      <c r="A57" s="26">
        <v>10</v>
      </c>
      <c r="B57" s="2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26.25" customHeight="1">
      <c r="A58" s="26">
        <v>11</v>
      </c>
      <c r="B58" s="2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26.25" customHeight="1">
      <c r="A59" s="26">
        <v>12</v>
      </c>
      <c r="B59" s="2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91"/>
      <c r="D64" s="91"/>
      <c r="E64" s="91"/>
      <c r="F64" s="91"/>
      <c r="G64" s="91"/>
      <c r="H64" s="91"/>
      <c r="I64" s="91"/>
    </row>
    <row r="65" spans="3:9" ht="15.75">
      <c r="C65" s="69" t="s">
        <v>21</v>
      </c>
      <c r="D65" s="69"/>
      <c r="E65" s="69"/>
      <c r="F65" s="69"/>
      <c r="G65" s="69"/>
      <c r="H65" s="69"/>
      <c r="I65" s="69"/>
    </row>
    <row r="66" spans="1:9" ht="15.75">
      <c r="A66" s="86" t="s">
        <v>22</v>
      </c>
      <c r="B66" s="86"/>
      <c r="C66" s="91"/>
      <c r="D66" s="91"/>
      <c r="E66" s="91"/>
      <c r="F66" s="91"/>
      <c r="G66" s="91"/>
      <c r="H66" s="91"/>
      <c r="I66" s="91"/>
    </row>
  </sheetData>
  <sheetProtection/>
  <mergeCells count="55">
    <mergeCell ref="C9:E9"/>
    <mergeCell ref="F9:H9"/>
    <mergeCell ref="I9:K9"/>
    <mergeCell ref="L9:L10"/>
    <mergeCell ref="M8:M10"/>
    <mergeCell ref="C8:L8"/>
    <mergeCell ref="J20:P20"/>
    <mergeCell ref="A21:P21"/>
    <mergeCell ref="C64:I64"/>
    <mergeCell ref="A23:O23"/>
    <mergeCell ref="A43:O43"/>
    <mergeCell ref="A41:O41"/>
    <mergeCell ref="A42:O42"/>
    <mergeCell ref="C65:I65"/>
    <mergeCell ref="A66:B66"/>
    <mergeCell ref="A35:B35"/>
    <mergeCell ref="A34:B34"/>
    <mergeCell ref="A22:O22"/>
    <mergeCell ref="C66:I66"/>
    <mergeCell ref="I46:J46"/>
    <mergeCell ref="R2:V2"/>
    <mergeCell ref="C18:D18"/>
    <mergeCell ref="A18:A19"/>
    <mergeCell ref="A40:O40"/>
    <mergeCell ref="A45:A47"/>
    <mergeCell ref="B45:B47"/>
    <mergeCell ref="C45:V45"/>
    <mergeCell ref="C46:D46"/>
    <mergeCell ref="E46:F46"/>
    <mergeCell ref="G46:H46"/>
    <mergeCell ref="A13:O13"/>
    <mergeCell ref="A14:O14"/>
    <mergeCell ref="A15:O15"/>
    <mergeCell ref="A16:O16"/>
    <mergeCell ref="B18:B19"/>
    <mergeCell ref="G18:H18"/>
    <mergeCell ref="I18:I19"/>
    <mergeCell ref="J18:P19"/>
    <mergeCell ref="E18:F18"/>
    <mergeCell ref="A3:O3"/>
    <mergeCell ref="A4:O4"/>
    <mergeCell ref="A5:O5"/>
    <mergeCell ref="A6:O6"/>
    <mergeCell ref="K46:L46"/>
    <mergeCell ref="M46:N46"/>
    <mergeCell ref="O46:P46"/>
    <mergeCell ref="B8:B10"/>
    <mergeCell ref="A25:O25"/>
    <mergeCell ref="A24:O24"/>
    <mergeCell ref="Q46:R46"/>
    <mergeCell ref="S46:T46"/>
    <mergeCell ref="U46:V46"/>
    <mergeCell ref="A28:A29"/>
    <mergeCell ref="A31:A32"/>
    <mergeCell ref="A36:A37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7">
      <selection activeCell="G11" sqref="G11:H11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76"/>
      <c r="S2" s="76"/>
      <c r="T2" s="76"/>
      <c r="U2" s="76"/>
      <c r="V2" s="76"/>
    </row>
    <row r="3" spans="1:15" ht="23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5.75">
      <c r="A4" s="68" t="s">
        <v>90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5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5.75">
      <c r="A6" s="70" t="s">
        <v>60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8" spans="1:31" s="6" customFormat="1" ht="17.25" customHeight="1">
      <c r="A8" s="2"/>
      <c r="B8" s="71"/>
      <c r="C8" s="97" t="s">
        <v>28</v>
      </c>
      <c r="D8" s="98"/>
      <c r="E8" s="98"/>
      <c r="F8" s="98"/>
      <c r="G8" s="98"/>
      <c r="H8" s="98"/>
      <c r="I8" s="98"/>
      <c r="J8" s="98"/>
      <c r="K8" s="98"/>
      <c r="L8" s="99"/>
      <c r="M8" s="94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71"/>
      <c r="C9" s="94" t="s">
        <v>25</v>
      </c>
      <c r="D9" s="94"/>
      <c r="E9" s="94"/>
      <c r="F9" s="94" t="s">
        <v>26</v>
      </c>
      <c r="G9" s="94"/>
      <c r="H9" s="94"/>
      <c r="I9" s="94" t="s">
        <v>27</v>
      </c>
      <c r="J9" s="94"/>
      <c r="K9" s="94"/>
      <c r="L9" s="95" t="s">
        <v>43</v>
      </c>
      <c r="M9" s="94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71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96"/>
      <c r="M10" s="94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/>
      <c r="D11" s="3"/>
      <c r="E11" s="3"/>
      <c r="F11" s="3"/>
      <c r="G11" s="3"/>
      <c r="H11" s="3"/>
      <c r="I11" s="20">
        <f>C11+F11</f>
        <v>0</v>
      </c>
      <c r="J11" s="20">
        <f>D11+G11</f>
        <v>0</v>
      </c>
      <c r="K11" s="20">
        <f>E11+H11</f>
        <v>0</v>
      </c>
      <c r="L11" s="21">
        <f>SUM(I11:K11)</f>
        <v>0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67" t="s">
        <v>47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ht="15.75">
      <c r="A14" s="68" t="str">
        <f>A4</f>
        <v>МОУ СШ п. ст. Налейка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1:15" ht="15.75">
      <c r="A15" s="69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1:15" ht="15.75">
      <c r="A16" s="70" t="str">
        <f>A6</f>
        <v>по состоянию на 01.09.2020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ht="7.5" customHeight="1"/>
    <row r="18" spans="1:16" s="15" customFormat="1" ht="31.5" customHeight="1">
      <c r="A18" s="77"/>
      <c r="B18" s="72"/>
      <c r="C18" s="72" t="s">
        <v>45</v>
      </c>
      <c r="D18" s="72"/>
      <c r="E18" s="72" t="s">
        <v>50</v>
      </c>
      <c r="F18" s="72"/>
      <c r="G18" s="72" t="s">
        <v>46</v>
      </c>
      <c r="H18" s="72"/>
      <c r="I18" s="73" t="s">
        <v>30</v>
      </c>
      <c r="J18" s="75" t="s">
        <v>38</v>
      </c>
      <c r="K18" s="75"/>
      <c r="L18" s="75"/>
      <c r="M18" s="75"/>
      <c r="N18" s="75"/>
      <c r="O18" s="75"/>
      <c r="P18" s="75"/>
    </row>
    <row r="19" spans="1:16" s="15" customFormat="1" ht="115.5" customHeight="1">
      <c r="A19" s="77"/>
      <c r="B19" s="72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74"/>
      <c r="J19" s="75"/>
      <c r="K19" s="75"/>
      <c r="L19" s="75"/>
      <c r="M19" s="75"/>
      <c r="N19" s="75"/>
      <c r="O19" s="75"/>
      <c r="P19" s="75"/>
    </row>
    <row r="20" spans="1:16" ht="43.5" customHeight="1">
      <c r="A20" s="22"/>
      <c r="B20" s="16" t="s">
        <v>29</v>
      </c>
      <c r="C20" s="17"/>
      <c r="D20" s="17"/>
      <c r="E20" s="17"/>
      <c r="F20" s="17"/>
      <c r="G20" s="17"/>
      <c r="H20" s="17"/>
      <c r="I20" s="14"/>
      <c r="J20" s="92"/>
      <c r="K20" s="92"/>
      <c r="L20" s="92"/>
      <c r="M20" s="92"/>
      <c r="N20" s="92"/>
      <c r="O20" s="92"/>
      <c r="P20" s="92"/>
    </row>
    <row r="21" spans="1:16" ht="39.75" customHeight="1">
      <c r="A21" s="93" t="s">
        <v>48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5" ht="23.25" customHeight="1">
      <c r="A22" s="67" t="s">
        <v>23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5.75">
      <c r="A23" s="68" t="str">
        <f>A4</f>
        <v>МОУ СШ п. ст. Налейка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5.75">
      <c r="A24" s="69" t="s">
        <v>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ht="15.75">
      <c r="A25" s="70" t="str">
        <f>A6</f>
        <v>по состоянию на 01.09.2020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 thickBot="1">
      <c r="A28" s="62" t="s">
        <v>6</v>
      </c>
      <c r="B28" s="35" t="s">
        <v>54</v>
      </c>
      <c r="C28" s="36"/>
      <c r="D28" s="36"/>
      <c r="E28" s="36"/>
      <c r="F28" s="36"/>
      <c r="G28" s="36"/>
      <c r="H28" s="36"/>
      <c r="I28" s="24"/>
      <c r="J28" s="24"/>
      <c r="K28" s="24"/>
      <c r="L28" s="24"/>
      <c r="M28" s="36"/>
      <c r="N28" s="37">
        <f>SUM(C28:M28)</f>
        <v>0</v>
      </c>
    </row>
    <row r="29" spans="1:14" ht="47.25">
      <c r="A29" s="63"/>
      <c r="B29" s="53" t="s">
        <v>56</v>
      </c>
      <c r="C29" s="36"/>
      <c r="D29" s="36"/>
      <c r="E29" s="36"/>
      <c r="F29" s="36"/>
      <c r="G29" s="36"/>
      <c r="H29" s="36"/>
      <c r="I29" s="24"/>
      <c r="J29" s="24"/>
      <c r="K29" s="24"/>
      <c r="L29" s="24"/>
      <c r="M29" s="36"/>
      <c r="N29" s="50">
        <f>SUM(C29:M29)</f>
        <v>0</v>
      </c>
    </row>
    <row r="30" spans="1:14" ht="105" customHeight="1" thickBot="1">
      <c r="A30" s="38" t="s">
        <v>7</v>
      </c>
      <c r="B30" s="39" t="s">
        <v>57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>
        <f aca="true" t="shared" si="0" ref="N30:N36">SUM(C30:M30)</f>
        <v>0</v>
      </c>
    </row>
    <row r="31" spans="1:14" ht="56.25" customHeight="1">
      <c r="A31" s="64" t="s">
        <v>31</v>
      </c>
      <c r="B31" s="35" t="s">
        <v>53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2"/>
      <c r="N31" s="37">
        <f t="shared" si="0"/>
        <v>0</v>
      </c>
    </row>
    <row r="32" spans="1:14" ht="49.5" customHeight="1">
      <c r="A32" s="65"/>
      <c r="B32" s="53" t="s">
        <v>56</v>
      </c>
      <c r="C32" s="48"/>
      <c r="D32" s="48"/>
      <c r="E32" s="48"/>
      <c r="F32" s="48"/>
      <c r="G32" s="48"/>
      <c r="H32" s="48"/>
      <c r="I32" s="49"/>
      <c r="J32" s="49"/>
      <c r="K32" s="49"/>
      <c r="L32" s="49"/>
      <c r="M32" s="48"/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5"/>
      <c r="N33" s="46">
        <f t="shared" si="0"/>
        <v>0</v>
      </c>
    </row>
    <row r="34" spans="1:16" ht="37.5" customHeight="1">
      <c r="A34" s="89" t="s">
        <v>51</v>
      </c>
      <c r="B34" s="90"/>
      <c r="C34" s="47">
        <f>C28+C31</f>
        <v>0</v>
      </c>
      <c r="D34" s="47">
        <f aca="true" t="shared" si="1" ref="D34:M34">D28+D31</f>
        <v>0</v>
      </c>
      <c r="E34" s="47">
        <f t="shared" si="1"/>
        <v>0</v>
      </c>
      <c r="F34" s="47">
        <f t="shared" si="1"/>
        <v>0</v>
      </c>
      <c r="G34" s="47">
        <f t="shared" si="1"/>
        <v>0</v>
      </c>
      <c r="H34" s="47">
        <f t="shared" si="1"/>
        <v>0</v>
      </c>
      <c r="I34" s="47">
        <f t="shared" si="1"/>
        <v>0</v>
      </c>
      <c r="J34" s="47">
        <f t="shared" si="1"/>
        <v>0</v>
      </c>
      <c r="K34" s="47">
        <f t="shared" si="1"/>
        <v>0</v>
      </c>
      <c r="L34" s="47">
        <f t="shared" si="1"/>
        <v>0</v>
      </c>
      <c r="M34" s="47">
        <f t="shared" si="1"/>
        <v>0</v>
      </c>
      <c r="N34" s="37">
        <f>SUM(C34:M34)</f>
        <v>0</v>
      </c>
      <c r="P34" s="18"/>
    </row>
    <row r="35" spans="1:14" s="19" customFormat="1" ht="38.25" customHeight="1" thickBot="1">
      <c r="A35" s="87" t="s">
        <v>59</v>
      </c>
      <c r="B35" s="88"/>
      <c r="C35" s="51">
        <f aca="true" t="shared" si="2" ref="C35:M35">C30+C33</f>
        <v>0</v>
      </c>
      <c r="D35" s="51">
        <f t="shared" si="2"/>
        <v>0</v>
      </c>
      <c r="E35" s="51">
        <f t="shared" si="2"/>
        <v>0</v>
      </c>
      <c r="F35" s="51">
        <f t="shared" si="2"/>
        <v>0</v>
      </c>
      <c r="G35" s="51">
        <f t="shared" si="2"/>
        <v>0</v>
      </c>
      <c r="H35" s="51">
        <f t="shared" si="2"/>
        <v>0</v>
      </c>
      <c r="I35" s="51">
        <f t="shared" si="2"/>
        <v>0</v>
      </c>
      <c r="J35" s="51">
        <f t="shared" si="2"/>
        <v>0</v>
      </c>
      <c r="K35" s="51">
        <f t="shared" si="2"/>
        <v>0</v>
      </c>
      <c r="L35" s="51">
        <f t="shared" si="2"/>
        <v>0</v>
      </c>
      <c r="M35" s="51">
        <f t="shared" si="2"/>
        <v>0</v>
      </c>
      <c r="N35" s="46">
        <f t="shared" si="0"/>
        <v>0</v>
      </c>
    </row>
    <row r="36" spans="1:16" ht="34.5" customHeight="1">
      <c r="A36" s="64" t="s">
        <v>33</v>
      </c>
      <c r="B36" s="24" t="s">
        <v>52</v>
      </c>
      <c r="C36" s="36"/>
      <c r="D36" s="36"/>
      <c r="E36" s="36"/>
      <c r="F36" s="36"/>
      <c r="G36" s="36"/>
      <c r="H36" s="36"/>
      <c r="I36" s="24"/>
      <c r="J36" s="24"/>
      <c r="K36" s="24"/>
      <c r="L36" s="24"/>
      <c r="M36" s="36"/>
      <c r="N36" s="37">
        <f t="shared" si="0"/>
        <v>0</v>
      </c>
      <c r="P36" s="18"/>
    </row>
    <row r="37" spans="1:16" ht="48.75" customHeight="1" thickBot="1">
      <c r="A37" s="66"/>
      <c r="B37" s="54" t="s">
        <v>56</v>
      </c>
      <c r="C37" s="40"/>
      <c r="D37" s="40"/>
      <c r="E37" s="40"/>
      <c r="F37" s="40"/>
      <c r="G37" s="40"/>
      <c r="H37" s="40"/>
      <c r="I37" s="52"/>
      <c r="J37" s="52"/>
      <c r="K37" s="52"/>
      <c r="L37" s="52"/>
      <c r="M37" s="40"/>
      <c r="N37" s="41">
        <f>SUM(C37:M37)</f>
        <v>0</v>
      </c>
      <c r="P37" s="18"/>
    </row>
    <row r="40" spans="1:15" ht="15.75">
      <c r="A40" s="78" t="s">
        <v>24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5" ht="21" customHeight="1">
      <c r="A41" s="68" t="str">
        <f>A4</f>
        <v>МОУ СШ п. ст. Налейка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ht="15.75">
      <c r="A42" s="69" t="s">
        <v>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ht="15.75">
      <c r="A43" s="70" t="str">
        <f>A6</f>
        <v>по состоянию на 01.09.2020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5" spans="1:22" ht="15.75">
      <c r="A45" s="79" t="s">
        <v>3</v>
      </c>
      <c r="B45" s="82" t="s">
        <v>34</v>
      </c>
      <c r="C45" s="85" t="s">
        <v>55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</row>
    <row r="46" spans="1:22" ht="15.75">
      <c r="A46" s="80"/>
      <c r="B46" s="83"/>
      <c r="C46" s="61" t="s">
        <v>10</v>
      </c>
      <c r="D46" s="61"/>
      <c r="E46" s="61" t="s">
        <v>11</v>
      </c>
      <c r="F46" s="61"/>
      <c r="G46" s="61" t="s">
        <v>12</v>
      </c>
      <c r="H46" s="61"/>
      <c r="I46" s="61" t="s">
        <v>13</v>
      </c>
      <c r="J46" s="61"/>
      <c r="K46" s="61" t="s">
        <v>14</v>
      </c>
      <c r="L46" s="61"/>
      <c r="M46" s="61" t="s">
        <v>15</v>
      </c>
      <c r="N46" s="61"/>
      <c r="O46" s="61" t="s">
        <v>16</v>
      </c>
      <c r="P46" s="61"/>
      <c r="Q46" s="61" t="s">
        <v>17</v>
      </c>
      <c r="R46" s="61"/>
      <c r="S46" s="61" t="s">
        <v>18</v>
      </c>
      <c r="T46" s="61"/>
      <c r="U46" s="61" t="s">
        <v>19</v>
      </c>
      <c r="V46" s="61"/>
    </row>
    <row r="47" spans="1:22" ht="65.25" customHeight="1">
      <c r="A47" s="81"/>
      <c r="B47" s="84"/>
      <c r="C47" s="55" t="s">
        <v>35</v>
      </c>
      <c r="D47" s="55" t="s">
        <v>36</v>
      </c>
      <c r="E47" s="55" t="s">
        <v>35</v>
      </c>
      <c r="F47" s="55" t="s">
        <v>36</v>
      </c>
      <c r="G47" s="55" t="s">
        <v>35</v>
      </c>
      <c r="H47" s="55" t="s">
        <v>36</v>
      </c>
      <c r="I47" s="55" t="s">
        <v>35</v>
      </c>
      <c r="J47" s="55" t="s">
        <v>36</v>
      </c>
      <c r="K47" s="55" t="s">
        <v>35</v>
      </c>
      <c r="L47" s="55" t="s">
        <v>36</v>
      </c>
      <c r="M47" s="55" t="s">
        <v>35</v>
      </c>
      <c r="N47" s="55" t="s">
        <v>36</v>
      </c>
      <c r="O47" s="55" t="s">
        <v>35</v>
      </c>
      <c r="P47" s="55" t="s">
        <v>36</v>
      </c>
      <c r="Q47" s="55" t="s">
        <v>35</v>
      </c>
      <c r="R47" s="55" t="s">
        <v>36</v>
      </c>
      <c r="S47" s="55" t="s">
        <v>35</v>
      </c>
      <c r="T47" s="55" t="s">
        <v>36</v>
      </c>
      <c r="U47" s="55" t="s">
        <v>35</v>
      </c>
      <c r="V47" s="55" t="s">
        <v>36</v>
      </c>
    </row>
    <row r="48" spans="1:22" ht="26.25" customHeight="1">
      <c r="A48" s="26">
        <v>1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91" t="s">
        <v>95</v>
      </c>
      <c r="D64" s="91"/>
      <c r="E64" s="91"/>
      <c r="F64" s="91"/>
      <c r="G64" s="91"/>
      <c r="H64" s="91"/>
      <c r="I64" s="91"/>
    </row>
    <row r="65" spans="3:9" ht="15.75">
      <c r="C65" s="69" t="s">
        <v>21</v>
      </c>
      <c r="D65" s="69"/>
      <c r="E65" s="69"/>
      <c r="F65" s="69"/>
      <c r="G65" s="69"/>
      <c r="H65" s="69"/>
      <c r="I65" s="69"/>
    </row>
    <row r="66" spans="1:9" ht="15.75">
      <c r="A66" s="86" t="s">
        <v>22</v>
      </c>
      <c r="B66" s="86"/>
      <c r="C66" s="91"/>
      <c r="D66" s="91"/>
      <c r="E66" s="91"/>
      <c r="F66" s="91"/>
      <c r="G66" s="91"/>
      <c r="H66" s="91"/>
      <c r="I66" s="91"/>
    </row>
  </sheetData>
  <sheetProtection/>
  <mergeCells count="55"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G46:H46"/>
    <mergeCell ref="A25:O25"/>
    <mergeCell ref="A28:A29"/>
    <mergeCell ref="A31:A32"/>
    <mergeCell ref="A34:B34"/>
    <mergeCell ref="A35:B35"/>
    <mergeCell ref="A36:A37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I18:I19"/>
    <mergeCell ref="I9:K9"/>
    <mergeCell ref="L9:L10"/>
    <mergeCell ref="A13:O13"/>
    <mergeCell ref="A14:O14"/>
    <mergeCell ref="A15:O15"/>
    <mergeCell ref="A16:O16"/>
    <mergeCell ref="J18:P19"/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4">
      <selection activeCell="G11" sqref="G11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76"/>
      <c r="S2" s="76"/>
      <c r="T2" s="76"/>
      <c r="U2" s="76"/>
      <c r="V2" s="76"/>
    </row>
    <row r="3" spans="1:15" ht="23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5.75">
      <c r="A4" s="68" t="s">
        <v>91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5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5.75">
      <c r="A6" s="70" t="s">
        <v>60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8" spans="1:31" s="6" customFormat="1" ht="17.25" customHeight="1">
      <c r="A8" s="2"/>
      <c r="B8" s="71"/>
      <c r="C8" s="97" t="s">
        <v>28</v>
      </c>
      <c r="D8" s="98"/>
      <c r="E8" s="98"/>
      <c r="F8" s="98"/>
      <c r="G8" s="98"/>
      <c r="H8" s="98"/>
      <c r="I8" s="98"/>
      <c r="J8" s="98"/>
      <c r="K8" s="98"/>
      <c r="L8" s="99"/>
      <c r="M8" s="94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71"/>
      <c r="C9" s="94" t="s">
        <v>25</v>
      </c>
      <c r="D9" s="94"/>
      <c r="E9" s="94"/>
      <c r="F9" s="94" t="s">
        <v>26</v>
      </c>
      <c r="G9" s="94"/>
      <c r="H9" s="94"/>
      <c r="I9" s="94" t="s">
        <v>27</v>
      </c>
      <c r="J9" s="94"/>
      <c r="K9" s="94"/>
      <c r="L9" s="95" t="s">
        <v>43</v>
      </c>
      <c r="M9" s="94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71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96"/>
      <c r="M10" s="94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/>
      <c r="D11" s="3"/>
      <c r="E11" s="3"/>
      <c r="F11" s="3"/>
      <c r="G11" s="3"/>
      <c r="H11" s="3"/>
      <c r="I11" s="20">
        <f>C11+F11</f>
        <v>0</v>
      </c>
      <c r="J11" s="20">
        <f>D11+G11</f>
        <v>0</v>
      </c>
      <c r="K11" s="20">
        <f>E11+H11</f>
        <v>0</v>
      </c>
      <c r="L11" s="21">
        <f>SUM(I11:K11)</f>
        <v>0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67" t="s">
        <v>47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ht="15.75">
      <c r="A14" s="68" t="str">
        <f>A4</f>
        <v>МОУ ОШ с. Волынщина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1:15" ht="15.75">
      <c r="A15" s="69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1:15" ht="15.75">
      <c r="A16" s="70" t="str">
        <f>A6</f>
        <v>по состоянию на 01.09.2020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ht="7.5" customHeight="1"/>
    <row r="18" spans="1:16" s="15" customFormat="1" ht="31.5" customHeight="1">
      <c r="A18" s="77"/>
      <c r="B18" s="72"/>
      <c r="C18" s="72" t="s">
        <v>45</v>
      </c>
      <c r="D18" s="72"/>
      <c r="E18" s="72" t="s">
        <v>50</v>
      </c>
      <c r="F18" s="72"/>
      <c r="G18" s="72" t="s">
        <v>46</v>
      </c>
      <c r="H18" s="72"/>
      <c r="I18" s="73" t="s">
        <v>30</v>
      </c>
      <c r="J18" s="75" t="s">
        <v>38</v>
      </c>
      <c r="K18" s="75"/>
      <c r="L18" s="75"/>
      <c r="M18" s="75"/>
      <c r="N18" s="75"/>
      <c r="O18" s="75"/>
      <c r="P18" s="75"/>
    </row>
    <row r="19" spans="1:16" s="15" customFormat="1" ht="115.5" customHeight="1">
      <c r="A19" s="77"/>
      <c r="B19" s="72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74"/>
      <c r="J19" s="75"/>
      <c r="K19" s="75"/>
      <c r="L19" s="75"/>
      <c r="M19" s="75"/>
      <c r="N19" s="75"/>
      <c r="O19" s="75"/>
      <c r="P19" s="75"/>
    </row>
    <row r="20" spans="1:16" ht="43.5" customHeight="1">
      <c r="A20" s="22"/>
      <c r="B20" s="16" t="s">
        <v>29</v>
      </c>
      <c r="C20" s="17"/>
      <c r="D20" s="17"/>
      <c r="E20" s="17"/>
      <c r="F20" s="17"/>
      <c r="G20" s="17"/>
      <c r="H20" s="17"/>
      <c r="I20" s="14"/>
      <c r="J20" s="92"/>
      <c r="K20" s="92"/>
      <c r="L20" s="92"/>
      <c r="M20" s="92"/>
      <c r="N20" s="92"/>
      <c r="O20" s="92"/>
      <c r="P20" s="92"/>
    </row>
    <row r="21" spans="1:16" ht="39.75" customHeight="1">
      <c r="A21" s="93" t="s">
        <v>48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5" ht="23.25" customHeight="1">
      <c r="A22" s="67" t="s">
        <v>23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5.75">
      <c r="A23" s="68" t="str">
        <f>A4</f>
        <v>МОУ ОШ с. Волынщина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5.75">
      <c r="A24" s="69" t="s">
        <v>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ht="15.75">
      <c r="A25" s="70" t="str">
        <f>A6</f>
        <v>по состоянию на 01.09.2020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>
      <c r="A28" s="62" t="s">
        <v>6</v>
      </c>
      <c r="B28" s="35" t="s">
        <v>54</v>
      </c>
      <c r="C28" s="36"/>
      <c r="D28" s="36"/>
      <c r="E28" s="36"/>
      <c r="F28" s="36"/>
      <c r="G28" s="36"/>
      <c r="H28" s="36"/>
      <c r="I28" s="24"/>
      <c r="J28" s="24"/>
      <c r="K28" s="24"/>
      <c r="L28" s="24"/>
      <c r="M28" s="36"/>
      <c r="N28" s="37">
        <f>SUM(C28:M28)</f>
        <v>0</v>
      </c>
    </row>
    <row r="29" spans="1:14" ht="47.25">
      <c r="A29" s="63"/>
      <c r="B29" s="53" t="s">
        <v>56</v>
      </c>
      <c r="C29" s="48"/>
      <c r="D29" s="48"/>
      <c r="E29" s="48"/>
      <c r="F29" s="48"/>
      <c r="G29" s="48"/>
      <c r="H29" s="48"/>
      <c r="I29" s="49"/>
      <c r="J29" s="49"/>
      <c r="K29" s="49"/>
      <c r="L29" s="49"/>
      <c r="M29" s="48"/>
      <c r="N29" s="50">
        <f>SUM(C29:M29)</f>
        <v>0</v>
      </c>
    </row>
    <row r="30" spans="1:14" ht="105" customHeight="1" thickBot="1">
      <c r="A30" s="38" t="s">
        <v>7</v>
      </c>
      <c r="B30" s="39" t="s">
        <v>57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>
        <f aca="true" t="shared" si="0" ref="N30:N36">SUM(C30:M30)</f>
        <v>0</v>
      </c>
    </row>
    <row r="31" spans="1:14" ht="56.25" customHeight="1">
      <c r="A31" s="64" t="s">
        <v>31</v>
      </c>
      <c r="B31" s="35" t="s">
        <v>62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2"/>
      <c r="N31" s="37">
        <f t="shared" si="0"/>
        <v>0</v>
      </c>
    </row>
    <row r="32" spans="1:14" ht="49.5" customHeight="1">
      <c r="A32" s="65"/>
      <c r="B32" s="53" t="s">
        <v>56</v>
      </c>
      <c r="C32" s="48"/>
      <c r="D32" s="48"/>
      <c r="E32" s="48"/>
      <c r="F32" s="48"/>
      <c r="G32" s="48"/>
      <c r="H32" s="48"/>
      <c r="I32" s="49"/>
      <c r="J32" s="49"/>
      <c r="K32" s="49"/>
      <c r="L32" s="49"/>
      <c r="M32" s="48"/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5"/>
      <c r="N33" s="46">
        <f t="shared" si="0"/>
        <v>0</v>
      </c>
    </row>
    <row r="34" spans="1:16" ht="37.5" customHeight="1">
      <c r="A34" s="89" t="s">
        <v>51</v>
      </c>
      <c r="B34" s="90"/>
      <c r="C34" s="47">
        <f>C28+C31</f>
        <v>0</v>
      </c>
      <c r="D34" s="47">
        <f aca="true" t="shared" si="1" ref="D34:M34">D28+D31</f>
        <v>0</v>
      </c>
      <c r="E34" s="47">
        <f t="shared" si="1"/>
        <v>0</v>
      </c>
      <c r="F34" s="47">
        <f t="shared" si="1"/>
        <v>0</v>
      </c>
      <c r="G34" s="47">
        <f t="shared" si="1"/>
        <v>0</v>
      </c>
      <c r="H34" s="47">
        <f t="shared" si="1"/>
        <v>0</v>
      </c>
      <c r="I34" s="47">
        <f t="shared" si="1"/>
        <v>0</v>
      </c>
      <c r="J34" s="47">
        <f t="shared" si="1"/>
        <v>0</v>
      </c>
      <c r="K34" s="47">
        <f t="shared" si="1"/>
        <v>0</v>
      </c>
      <c r="L34" s="47">
        <f t="shared" si="1"/>
        <v>0</v>
      </c>
      <c r="M34" s="47">
        <f t="shared" si="1"/>
        <v>0</v>
      </c>
      <c r="N34" s="37">
        <f>SUM(C34:M34)</f>
        <v>0</v>
      </c>
      <c r="P34" s="18"/>
    </row>
    <row r="35" spans="1:14" s="19" customFormat="1" ht="38.25" customHeight="1" thickBot="1">
      <c r="A35" s="87" t="s">
        <v>59</v>
      </c>
      <c r="B35" s="88"/>
      <c r="C35" s="51">
        <f aca="true" t="shared" si="2" ref="C35:M35">C30+C33</f>
        <v>0</v>
      </c>
      <c r="D35" s="51">
        <f t="shared" si="2"/>
        <v>0</v>
      </c>
      <c r="E35" s="51">
        <f t="shared" si="2"/>
        <v>0</v>
      </c>
      <c r="F35" s="51">
        <f t="shared" si="2"/>
        <v>0</v>
      </c>
      <c r="G35" s="51">
        <f t="shared" si="2"/>
        <v>0</v>
      </c>
      <c r="H35" s="51">
        <f t="shared" si="2"/>
        <v>0</v>
      </c>
      <c r="I35" s="51">
        <f t="shared" si="2"/>
        <v>0</v>
      </c>
      <c r="J35" s="51">
        <f t="shared" si="2"/>
        <v>0</v>
      </c>
      <c r="K35" s="51">
        <f t="shared" si="2"/>
        <v>0</v>
      </c>
      <c r="L35" s="51">
        <f t="shared" si="2"/>
        <v>0</v>
      </c>
      <c r="M35" s="51">
        <f t="shared" si="2"/>
        <v>0</v>
      </c>
      <c r="N35" s="46">
        <f t="shared" si="0"/>
        <v>0</v>
      </c>
    </row>
    <row r="36" spans="1:16" ht="34.5" customHeight="1">
      <c r="A36" s="64" t="s">
        <v>33</v>
      </c>
      <c r="B36" s="24" t="s">
        <v>52</v>
      </c>
      <c r="C36" s="36"/>
      <c r="D36" s="36"/>
      <c r="E36" s="36"/>
      <c r="F36" s="36"/>
      <c r="G36" s="36"/>
      <c r="H36" s="36"/>
      <c r="I36" s="24"/>
      <c r="J36" s="24"/>
      <c r="K36" s="24"/>
      <c r="L36" s="24"/>
      <c r="M36" s="36"/>
      <c r="N36" s="37">
        <f t="shared" si="0"/>
        <v>0</v>
      </c>
      <c r="P36" s="18"/>
    </row>
    <row r="37" spans="1:16" ht="48.75" customHeight="1" thickBot="1">
      <c r="A37" s="66"/>
      <c r="B37" s="54" t="s">
        <v>56</v>
      </c>
      <c r="C37" s="40"/>
      <c r="D37" s="40"/>
      <c r="E37" s="40"/>
      <c r="F37" s="40"/>
      <c r="G37" s="40"/>
      <c r="H37" s="40"/>
      <c r="I37" s="52"/>
      <c r="J37" s="52"/>
      <c r="K37" s="52"/>
      <c r="L37" s="52"/>
      <c r="M37" s="40"/>
      <c r="N37" s="41">
        <f>SUM(C37:M37)</f>
        <v>0</v>
      </c>
      <c r="P37" s="18"/>
    </row>
    <row r="40" spans="1:15" ht="15.75">
      <c r="A40" s="78" t="s">
        <v>24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5" ht="21" customHeight="1">
      <c r="A41" s="68" t="str">
        <f>A4</f>
        <v>МОУ ОШ с. Волынщина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ht="15.75">
      <c r="A42" s="69" t="s">
        <v>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ht="15.75">
      <c r="A43" s="70" t="str">
        <f>A6</f>
        <v>по состоянию на 01.09.2020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5" spans="1:22" ht="15.75" customHeight="1">
      <c r="A45" s="79" t="s">
        <v>3</v>
      </c>
      <c r="B45" s="82" t="s">
        <v>34</v>
      </c>
      <c r="C45" s="85" t="s">
        <v>55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</row>
    <row r="46" spans="1:22" ht="15.75" customHeight="1">
      <c r="A46" s="80"/>
      <c r="B46" s="83"/>
      <c r="C46" s="61" t="s">
        <v>10</v>
      </c>
      <c r="D46" s="61"/>
      <c r="E46" s="61" t="s">
        <v>11</v>
      </c>
      <c r="F46" s="61"/>
      <c r="G46" s="61" t="s">
        <v>12</v>
      </c>
      <c r="H46" s="61"/>
      <c r="I46" s="61" t="s">
        <v>13</v>
      </c>
      <c r="J46" s="61"/>
      <c r="K46" s="61" t="s">
        <v>14</v>
      </c>
      <c r="L46" s="61"/>
      <c r="M46" s="61" t="s">
        <v>15</v>
      </c>
      <c r="N46" s="61"/>
      <c r="O46" s="61" t="s">
        <v>16</v>
      </c>
      <c r="P46" s="61"/>
      <c r="Q46" s="61" t="s">
        <v>17</v>
      </c>
      <c r="R46" s="61"/>
      <c r="S46" s="61" t="s">
        <v>18</v>
      </c>
      <c r="T46" s="61"/>
      <c r="U46" s="61" t="s">
        <v>19</v>
      </c>
      <c r="V46" s="61"/>
    </row>
    <row r="47" spans="1:22" ht="65.25" customHeight="1">
      <c r="A47" s="81"/>
      <c r="B47" s="84"/>
      <c r="C47" s="59" t="s">
        <v>35</v>
      </c>
      <c r="D47" s="59" t="s">
        <v>36</v>
      </c>
      <c r="E47" s="59" t="s">
        <v>35</v>
      </c>
      <c r="F47" s="59" t="s">
        <v>36</v>
      </c>
      <c r="G47" s="59" t="s">
        <v>35</v>
      </c>
      <c r="H47" s="59" t="s">
        <v>36</v>
      </c>
      <c r="I47" s="59" t="s">
        <v>35</v>
      </c>
      <c r="J47" s="59" t="s">
        <v>36</v>
      </c>
      <c r="K47" s="59" t="s">
        <v>35</v>
      </c>
      <c r="L47" s="59" t="s">
        <v>36</v>
      </c>
      <c r="M47" s="59" t="s">
        <v>35</v>
      </c>
      <c r="N47" s="59" t="s">
        <v>36</v>
      </c>
      <c r="O47" s="59" t="s">
        <v>35</v>
      </c>
      <c r="P47" s="59" t="s">
        <v>36</v>
      </c>
      <c r="Q47" s="59" t="s">
        <v>35</v>
      </c>
      <c r="R47" s="59" t="s">
        <v>36</v>
      </c>
      <c r="S47" s="59" t="s">
        <v>35</v>
      </c>
      <c r="T47" s="59" t="s">
        <v>36</v>
      </c>
      <c r="U47" s="59" t="s">
        <v>35</v>
      </c>
      <c r="V47" s="59" t="s">
        <v>36</v>
      </c>
    </row>
    <row r="48" spans="1:22" ht="26.25" customHeight="1">
      <c r="A48" s="26">
        <v>1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91" t="s">
        <v>82</v>
      </c>
      <c r="D64" s="91"/>
      <c r="E64" s="91"/>
      <c r="F64" s="91"/>
      <c r="G64" s="91"/>
      <c r="H64" s="91"/>
      <c r="I64" s="91"/>
    </row>
    <row r="65" spans="3:9" ht="15.75">
      <c r="C65" s="69" t="s">
        <v>21</v>
      </c>
      <c r="D65" s="69"/>
      <c r="E65" s="69"/>
      <c r="F65" s="69"/>
      <c r="G65" s="69"/>
      <c r="H65" s="69"/>
      <c r="I65" s="69"/>
    </row>
    <row r="66" spans="1:9" ht="15.75">
      <c r="A66" s="86" t="s">
        <v>22</v>
      </c>
      <c r="B66" s="86"/>
      <c r="C66" s="91">
        <v>88423731219</v>
      </c>
      <c r="D66" s="91"/>
      <c r="E66" s="91"/>
      <c r="F66" s="91"/>
      <c r="G66" s="91"/>
      <c r="H66" s="91"/>
      <c r="I66" s="91"/>
    </row>
  </sheetData>
  <sheetProtection/>
  <mergeCells count="55"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G46:H46"/>
    <mergeCell ref="A25:O25"/>
    <mergeCell ref="A28:A29"/>
    <mergeCell ref="A31:A32"/>
    <mergeCell ref="A34:B34"/>
    <mergeCell ref="A35:B35"/>
    <mergeCell ref="A36:A37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I18:I19"/>
    <mergeCell ref="I9:K9"/>
    <mergeCell ref="L9:L10"/>
    <mergeCell ref="A13:O13"/>
    <mergeCell ref="A14:O14"/>
    <mergeCell ref="A15:O15"/>
    <mergeCell ref="A16:O16"/>
    <mergeCell ref="J18:P19"/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7">
      <selection activeCell="H11" sqref="H11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76"/>
      <c r="S2" s="76"/>
      <c r="T2" s="76"/>
      <c r="U2" s="76"/>
      <c r="V2" s="76"/>
    </row>
    <row r="3" spans="1:15" ht="23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5.75">
      <c r="A4" s="68" t="s">
        <v>68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5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5.75">
      <c r="A6" s="70" t="s">
        <v>60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8" spans="1:31" s="6" customFormat="1" ht="17.25" customHeight="1">
      <c r="A8" s="2"/>
      <c r="B8" s="71"/>
      <c r="C8" s="97" t="s">
        <v>28</v>
      </c>
      <c r="D8" s="98"/>
      <c r="E8" s="98"/>
      <c r="F8" s="98"/>
      <c r="G8" s="98"/>
      <c r="H8" s="98"/>
      <c r="I8" s="98"/>
      <c r="J8" s="98"/>
      <c r="K8" s="98"/>
      <c r="L8" s="99"/>
      <c r="M8" s="94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71"/>
      <c r="C9" s="94" t="s">
        <v>25</v>
      </c>
      <c r="D9" s="94"/>
      <c r="E9" s="94"/>
      <c r="F9" s="94" t="s">
        <v>26</v>
      </c>
      <c r="G9" s="94"/>
      <c r="H9" s="94"/>
      <c r="I9" s="94" t="s">
        <v>27</v>
      </c>
      <c r="J9" s="94"/>
      <c r="K9" s="94"/>
      <c r="L9" s="95" t="s">
        <v>43</v>
      </c>
      <c r="M9" s="94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71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96"/>
      <c r="M10" s="94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/>
      <c r="D11" s="3"/>
      <c r="E11" s="3"/>
      <c r="F11" s="3"/>
      <c r="G11" s="3"/>
      <c r="H11" s="3"/>
      <c r="I11" s="20">
        <f>C11+F11</f>
        <v>0</v>
      </c>
      <c r="J11" s="20">
        <f>D11+G11</f>
        <v>0</v>
      </c>
      <c r="K11" s="20">
        <f>E11+H11</f>
        <v>0</v>
      </c>
      <c r="L11" s="21">
        <f>SUM(I11:K11)</f>
        <v>0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67" t="s">
        <v>47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ht="15.75">
      <c r="A14" s="68" t="str">
        <f>A4</f>
        <v>МОУ СШ п. Приволье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1:15" ht="15.75">
      <c r="A15" s="69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1:15" ht="15.75">
      <c r="A16" s="70" t="str">
        <f>A6</f>
        <v>по состоянию на 01.09.2020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ht="7.5" customHeight="1"/>
    <row r="18" spans="1:16" s="15" customFormat="1" ht="31.5" customHeight="1">
      <c r="A18" s="77"/>
      <c r="B18" s="72"/>
      <c r="C18" s="72" t="s">
        <v>45</v>
      </c>
      <c r="D18" s="72"/>
      <c r="E18" s="72" t="s">
        <v>50</v>
      </c>
      <c r="F18" s="72"/>
      <c r="G18" s="72" t="s">
        <v>46</v>
      </c>
      <c r="H18" s="72"/>
      <c r="I18" s="73" t="s">
        <v>30</v>
      </c>
      <c r="J18" s="75" t="s">
        <v>38</v>
      </c>
      <c r="K18" s="75"/>
      <c r="L18" s="75"/>
      <c r="M18" s="75"/>
      <c r="N18" s="75"/>
      <c r="O18" s="75"/>
      <c r="P18" s="75"/>
    </row>
    <row r="19" spans="1:16" s="15" customFormat="1" ht="115.5" customHeight="1">
      <c r="A19" s="77"/>
      <c r="B19" s="72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74"/>
      <c r="J19" s="75"/>
      <c r="K19" s="75"/>
      <c r="L19" s="75"/>
      <c r="M19" s="75"/>
      <c r="N19" s="75"/>
      <c r="O19" s="75"/>
      <c r="P19" s="75"/>
    </row>
    <row r="20" spans="1:16" ht="43.5" customHeight="1">
      <c r="A20" s="22"/>
      <c r="B20" s="16" t="s">
        <v>29</v>
      </c>
      <c r="C20" s="17"/>
      <c r="D20" s="17"/>
      <c r="E20" s="17"/>
      <c r="F20" s="17"/>
      <c r="G20" s="17"/>
      <c r="H20" s="17"/>
      <c r="I20" s="14"/>
      <c r="J20" s="92"/>
      <c r="K20" s="92"/>
      <c r="L20" s="92"/>
      <c r="M20" s="92"/>
      <c r="N20" s="92"/>
      <c r="O20" s="92"/>
      <c r="P20" s="92"/>
    </row>
    <row r="21" spans="1:16" ht="39.75" customHeight="1">
      <c r="A21" s="93" t="s">
        <v>48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5" ht="23.25" customHeight="1">
      <c r="A22" s="67" t="s">
        <v>23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5.75">
      <c r="A23" s="68" t="str">
        <f>A4</f>
        <v>МОУ СШ п. Приволье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5.75">
      <c r="A24" s="69" t="s">
        <v>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ht="15.75">
      <c r="A25" s="70" t="str">
        <f>A6</f>
        <v>по состоянию на 01.09.2020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>
      <c r="A28" s="62" t="s">
        <v>6</v>
      </c>
      <c r="B28" s="35" t="s">
        <v>54</v>
      </c>
      <c r="C28" s="36"/>
      <c r="D28" s="36"/>
      <c r="E28" s="36"/>
      <c r="F28" s="36"/>
      <c r="G28" s="36"/>
      <c r="H28" s="36"/>
      <c r="I28" s="24"/>
      <c r="J28" s="24"/>
      <c r="K28" s="24"/>
      <c r="L28" s="24"/>
      <c r="M28" s="36"/>
      <c r="N28" s="37">
        <f>SUM(C28:M28)</f>
        <v>0</v>
      </c>
    </row>
    <row r="29" spans="1:14" ht="47.25">
      <c r="A29" s="63"/>
      <c r="B29" s="53" t="s">
        <v>56</v>
      </c>
      <c r="C29" s="48"/>
      <c r="D29" s="48"/>
      <c r="E29" s="48"/>
      <c r="F29" s="48"/>
      <c r="G29" s="48"/>
      <c r="H29" s="48"/>
      <c r="I29" s="49"/>
      <c r="J29" s="49"/>
      <c r="K29" s="49"/>
      <c r="L29" s="49"/>
      <c r="M29" s="48"/>
      <c r="N29" s="50">
        <f>SUM(C29:M29)</f>
        <v>0</v>
      </c>
    </row>
    <row r="30" spans="1:14" ht="105" customHeight="1" thickBot="1">
      <c r="A30" s="38" t="s">
        <v>7</v>
      </c>
      <c r="B30" s="39" t="s">
        <v>57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>
        <f aca="true" t="shared" si="0" ref="N30:N36">SUM(C30:M30)</f>
        <v>0</v>
      </c>
    </row>
    <row r="31" spans="1:14" ht="56.25" customHeight="1">
      <c r="A31" s="64" t="s">
        <v>31</v>
      </c>
      <c r="B31" s="35" t="s">
        <v>62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2"/>
      <c r="N31" s="37">
        <f t="shared" si="0"/>
        <v>0</v>
      </c>
    </row>
    <row r="32" spans="1:14" ht="49.5" customHeight="1">
      <c r="A32" s="65"/>
      <c r="B32" s="53" t="s">
        <v>56</v>
      </c>
      <c r="C32" s="48"/>
      <c r="D32" s="48"/>
      <c r="E32" s="48"/>
      <c r="F32" s="48"/>
      <c r="G32" s="48"/>
      <c r="H32" s="48"/>
      <c r="I32" s="49"/>
      <c r="J32" s="49"/>
      <c r="K32" s="49"/>
      <c r="L32" s="49"/>
      <c r="M32" s="48"/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5"/>
      <c r="N33" s="46">
        <f t="shared" si="0"/>
        <v>0</v>
      </c>
    </row>
    <row r="34" spans="1:16" ht="37.5" customHeight="1">
      <c r="A34" s="89" t="s">
        <v>51</v>
      </c>
      <c r="B34" s="90"/>
      <c r="C34" s="47">
        <f>C28+C31</f>
        <v>0</v>
      </c>
      <c r="D34" s="47">
        <f aca="true" t="shared" si="1" ref="D34:M34">D28+D31</f>
        <v>0</v>
      </c>
      <c r="E34" s="47">
        <f t="shared" si="1"/>
        <v>0</v>
      </c>
      <c r="F34" s="47">
        <f t="shared" si="1"/>
        <v>0</v>
      </c>
      <c r="G34" s="47">
        <f t="shared" si="1"/>
        <v>0</v>
      </c>
      <c r="H34" s="47">
        <f t="shared" si="1"/>
        <v>0</v>
      </c>
      <c r="I34" s="47">
        <f t="shared" si="1"/>
        <v>0</v>
      </c>
      <c r="J34" s="47">
        <f t="shared" si="1"/>
        <v>0</v>
      </c>
      <c r="K34" s="47">
        <f t="shared" si="1"/>
        <v>0</v>
      </c>
      <c r="L34" s="47">
        <f t="shared" si="1"/>
        <v>0</v>
      </c>
      <c r="M34" s="47">
        <f t="shared" si="1"/>
        <v>0</v>
      </c>
      <c r="N34" s="37">
        <f>SUM(C34:M34)</f>
        <v>0</v>
      </c>
      <c r="P34" s="18"/>
    </row>
    <row r="35" spans="1:14" s="19" customFormat="1" ht="38.25" customHeight="1" thickBot="1">
      <c r="A35" s="87" t="s">
        <v>59</v>
      </c>
      <c r="B35" s="88"/>
      <c r="C35" s="51">
        <f aca="true" t="shared" si="2" ref="C35:M35">C30+C33</f>
        <v>0</v>
      </c>
      <c r="D35" s="51">
        <f t="shared" si="2"/>
        <v>0</v>
      </c>
      <c r="E35" s="51">
        <f t="shared" si="2"/>
        <v>0</v>
      </c>
      <c r="F35" s="51">
        <f t="shared" si="2"/>
        <v>0</v>
      </c>
      <c r="G35" s="51">
        <f t="shared" si="2"/>
        <v>0</v>
      </c>
      <c r="H35" s="51">
        <f t="shared" si="2"/>
        <v>0</v>
      </c>
      <c r="I35" s="51">
        <f t="shared" si="2"/>
        <v>0</v>
      </c>
      <c r="J35" s="51">
        <f t="shared" si="2"/>
        <v>0</v>
      </c>
      <c r="K35" s="51">
        <f t="shared" si="2"/>
        <v>0</v>
      </c>
      <c r="L35" s="51">
        <f t="shared" si="2"/>
        <v>0</v>
      </c>
      <c r="M35" s="51">
        <f t="shared" si="2"/>
        <v>0</v>
      </c>
      <c r="N35" s="46">
        <f t="shared" si="0"/>
        <v>0</v>
      </c>
    </row>
    <row r="36" spans="1:16" ht="34.5" customHeight="1">
      <c r="A36" s="64" t="s">
        <v>33</v>
      </c>
      <c r="B36" s="24" t="s">
        <v>52</v>
      </c>
      <c r="C36" s="36"/>
      <c r="D36" s="36"/>
      <c r="E36" s="36"/>
      <c r="F36" s="36"/>
      <c r="G36" s="36"/>
      <c r="H36" s="36"/>
      <c r="I36" s="24"/>
      <c r="J36" s="24"/>
      <c r="K36" s="24"/>
      <c r="L36" s="24"/>
      <c r="M36" s="36"/>
      <c r="N36" s="37">
        <f t="shared" si="0"/>
        <v>0</v>
      </c>
      <c r="P36" s="18"/>
    </row>
    <row r="37" spans="1:16" ht="48.75" customHeight="1" thickBot="1">
      <c r="A37" s="66"/>
      <c r="B37" s="54" t="s">
        <v>56</v>
      </c>
      <c r="C37" s="40"/>
      <c r="D37" s="40"/>
      <c r="E37" s="40"/>
      <c r="F37" s="40"/>
      <c r="G37" s="40"/>
      <c r="H37" s="40"/>
      <c r="I37" s="52"/>
      <c r="J37" s="52"/>
      <c r="K37" s="52"/>
      <c r="L37" s="52"/>
      <c r="M37" s="40"/>
      <c r="N37" s="41">
        <f>SUM(C37:M37)</f>
        <v>0</v>
      </c>
      <c r="P37" s="18"/>
    </row>
    <row r="40" spans="1:15" ht="15.75">
      <c r="A40" s="78" t="s">
        <v>24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5" ht="21" customHeight="1">
      <c r="A41" s="68" t="str">
        <f>A4</f>
        <v>МОУ СШ п. Приволье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ht="15.75">
      <c r="A42" s="69" t="s">
        <v>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ht="15.75">
      <c r="A43" s="70" t="str">
        <f>A6</f>
        <v>по состоянию на 01.09.2020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5" spans="1:22" ht="15.75" customHeight="1">
      <c r="A45" s="79" t="s">
        <v>3</v>
      </c>
      <c r="B45" s="82" t="s">
        <v>34</v>
      </c>
      <c r="C45" s="85" t="s">
        <v>55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</row>
    <row r="46" spans="1:22" ht="15.75" customHeight="1">
      <c r="A46" s="80"/>
      <c r="B46" s="83"/>
      <c r="C46" s="61" t="s">
        <v>10</v>
      </c>
      <c r="D46" s="61"/>
      <c r="E46" s="61" t="s">
        <v>11</v>
      </c>
      <c r="F46" s="61"/>
      <c r="G46" s="61" t="s">
        <v>12</v>
      </c>
      <c r="H46" s="61"/>
      <c r="I46" s="61" t="s">
        <v>13</v>
      </c>
      <c r="J46" s="61"/>
      <c r="K46" s="61" t="s">
        <v>14</v>
      </c>
      <c r="L46" s="61"/>
      <c r="M46" s="61" t="s">
        <v>15</v>
      </c>
      <c r="N46" s="61"/>
      <c r="O46" s="61" t="s">
        <v>16</v>
      </c>
      <c r="P46" s="61"/>
      <c r="Q46" s="61" t="s">
        <v>17</v>
      </c>
      <c r="R46" s="61"/>
      <c r="S46" s="61" t="s">
        <v>18</v>
      </c>
      <c r="T46" s="61"/>
      <c r="U46" s="61" t="s">
        <v>19</v>
      </c>
      <c r="V46" s="61"/>
    </row>
    <row r="47" spans="1:22" ht="65.25" customHeight="1">
      <c r="A47" s="81"/>
      <c r="B47" s="84"/>
      <c r="C47" s="56" t="s">
        <v>35</v>
      </c>
      <c r="D47" s="56" t="s">
        <v>36</v>
      </c>
      <c r="E47" s="56" t="s">
        <v>35</v>
      </c>
      <c r="F47" s="56" t="s">
        <v>36</v>
      </c>
      <c r="G47" s="56" t="s">
        <v>35</v>
      </c>
      <c r="H47" s="56" t="s">
        <v>36</v>
      </c>
      <c r="I47" s="56" t="s">
        <v>35</v>
      </c>
      <c r="J47" s="56" t="s">
        <v>36</v>
      </c>
      <c r="K47" s="56" t="s">
        <v>35</v>
      </c>
      <c r="L47" s="56" t="s">
        <v>36</v>
      </c>
      <c r="M47" s="56" t="s">
        <v>35</v>
      </c>
      <c r="N47" s="56" t="s">
        <v>36</v>
      </c>
      <c r="O47" s="56" t="s">
        <v>35</v>
      </c>
      <c r="P47" s="56" t="s">
        <v>36</v>
      </c>
      <c r="Q47" s="56" t="s">
        <v>35</v>
      </c>
      <c r="R47" s="56" t="s">
        <v>36</v>
      </c>
      <c r="S47" s="56" t="s">
        <v>35</v>
      </c>
      <c r="T47" s="56" t="s">
        <v>36</v>
      </c>
      <c r="U47" s="56" t="s">
        <v>35</v>
      </c>
      <c r="V47" s="56" t="s">
        <v>36</v>
      </c>
    </row>
    <row r="48" spans="1:22" ht="26.25" customHeight="1">
      <c r="A48" s="26">
        <v>1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91" t="s">
        <v>69</v>
      </c>
      <c r="D64" s="91"/>
      <c r="E64" s="91"/>
      <c r="F64" s="91"/>
      <c r="G64" s="91"/>
      <c r="H64" s="91"/>
      <c r="I64" s="91"/>
    </row>
    <row r="65" spans="3:9" ht="15.75">
      <c r="C65" s="69" t="s">
        <v>21</v>
      </c>
      <c r="D65" s="69"/>
      <c r="E65" s="69"/>
      <c r="F65" s="69"/>
      <c r="G65" s="69"/>
      <c r="H65" s="69"/>
      <c r="I65" s="69"/>
    </row>
    <row r="66" spans="1:9" ht="15.75">
      <c r="A66" s="86" t="s">
        <v>22</v>
      </c>
      <c r="B66" s="86"/>
      <c r="C66" s="91"/>
      <c r="D66" s="91"/>
      <c r="E66" s="91"/>
      <c r="F66" s="91"/>
      <c r="G66" s="91"/>
      <c r="H66" s="91"/>
      <c r="I66" s="91"/>
    </row>
  </sheetData>
  <sheetProtection/>
  <mergeCells count="55"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G46:H46"/>
    <mergeCell ref="A25:O25"/>
    <mergeCell ref="A28:A29"/>
    <mergeCell ref="A31:A32"/>
    <mergeCell ref="A34:B34"/>
    <mergeCell ref="A35:B35"/>
    <mergeCell ref="A36:A37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I18:I19"/>
    <mergeCell ref="I9:K9"/>
    <mergeCell ref="L9:L10"/>
    <mergeCell ref="A13:O13"/>
    <mergeCell ref="A14:O14"/>
    <mergeCell ref="A15:O15"/>
    <mergeCell ref="A16:O16"/>
    <mergeCell ref="J18:P19"/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76"/>
      <c r="S2" s="76"/>
      <c r="T2" s="76"/>
      <c r="U2" s="76"/>
      <c r="V2" s="76"/>
    </row>
    <row r="3" spans="1:15" ht="23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5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5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5.75">
      <c r="A6" s="70" t="s">
        <v>60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8" spans="1:31" s="6" customFormat="1" ht="17.25" customHeight="1">
      <c r="A8" s="2"/>
      <c r="B8" s="71"/>
      <c r="C8" s="97" t="s">
        <v>28</v>
      </c>
      <c r="D8" s="98"/>
      <c r="E8" s="98"/>
      <c r="F8" s="98"/>
      <c r="G8" s="98"/>
      <c r="H8" s="98"/>
      <c r="I8" s="98"/>
      <c r="J8" s="98"/>
      <c r="K8" s="98"/>
      <c r="L8" s="99"/>
      <c r="M8" s="94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71"/>
      <c r="C9" s="94" t="s">
        <v>25</v>
      </c>
      <c r="D9" s="94"/>
      <c r="E9" s="94"/>
      <c r="F9" s="94" t="s">
        <v>26</v>
      </c>
      <c r="G9" s="94"/>
      <c r="H9" s="94"/>
      <c r="I9" s="94" t="s">
        <v>27</v>
      </c>
      <c r="J9" s="94"/>
      <c r="K9" s="94"/>
      <c r="L9" s="95" t="s">
        <v>43</v>
      </c>
      <c r="M9" s="94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71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96"/>
      <c r="M10" s="94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/>
      <c r="D11" s="3"/>
      <c r="E11" s="3"/>
      <c r="F11" s="3"/>
      <c r="G11" s="3"/>
      <c r="H11" s="3"/>
      <c r="I11" s="20">
        <f>C11+F11</f>
        <v>0</v>
      </c>
      <c r="J11" s="20">
        <f>D11+G11</f>
        <v>0</v>
      </c>
      <c r="K11" s="20">
        <f>E11+H11</f>
        <v>0</v>
      </c>
      <c r="L11" s="21">
        <f>SUM(I11:K11)</f>
        <v>0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67" t="s">
        <v>47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ht="15.75">
      <c r="A14" s="68">
        <f>A4</f>
        <v>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1:15" ht="15.75">
      <c r="A15" s="69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1:15" ht="15.75">
      <c r="A16" s="70" t="str">
        <f>A6</f>
        <v>по состоянию на 01.09.2020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ht="7.5" customHeight="1"/>
    <row r="18" spans="1:16" s="15" customFormat="1" ht="31.5" customHeight="1">
      <c r="A18" s="77"/>
      <c r="B18" s="72"/>
      <c r="C18" s="72" t="s">
        <v>45</v>
      </c>
      <c r="D18" s="72"/>
      <c r="E18" s="72" t="s">
        <v>50</v>
      </c>
      <c r="F18" s="72"/>
      <c r="G18" s="72" t="s">
        <v>46</v>
      </c>
      <c r="H18" s="72"/>
      <c r="I18" s="73" t="s">
        <v>30</v>
      </c>
      <c r="J18" s="75" t="s">
        <v>38</v>
      </c>
      <c r="K18" s="75"/>
      <c r="L18" s="75"/>
      <c r="M18" s="75"/>
      <c r="N18" s="75"/>
      <c r="O18" s="75"/>
      <c r="P18" s="75"/>
    </row>
    <row r="19" spans="1:16" s="15" customFormat="1" ht="115.5" customHeight="1">
      <c r="A19" s="77"/>
      <c r="B19" s="72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74"/>
      <c r="J19" s="75"/>
      <c r="K19" s="75"/>
      <c r="L19" s="75"/>
      <c r="M19" s="75"/>
      <c r="N19" s="75"/>
      <c r="O19" s="75"/>
      <c r="P19" s="75"/>
    </row>
    <row r="20" spans="1:16" ht="43.5" customHeight="1">
      <c r="A20" s="22"/>
      <c r="B20" s="16" t="s">
        <v>29</v>
      </c>
      <c r="C20" s="17"/>
      <c r="D20" s="17"/>
      <c r="E20" s="17"/>
      <c r="F20" s="17"/>
      <c r="G20" s="17"/>
      <c r="H20" s="17"/>
      <c r="I20" s="14"/>
      <c r="J20" s="92"/>
      <c r="K20" s="92"/>
      <c r="L20" s="92"/>
      <c r="M20" s="92"/>
      <c r="N20" s="92"/>
      <c r="O20" s="92"/>
      <c r="P20" s="92"/>
    </row>
    <row r="21" spans="1:16" ht="39.75" customHeight="1">
      <c r="A21" s="93" t="s">
        <v>48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5" ht="23.25" customHeight="1">
      <c r="A22" s="67" t="s">
        <v>23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5.75">
      <c r="A23" s="68" t="s">
        <v>91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5.75">
      <c r="A24" s="69" t="s">
        <v>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ht="15.75">
      <c r="A25" s="70" t="str">
        <f>A6</f>
        <v>по состоянию на 01.09.2020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>
      <c r="A28" s="62" t="s">
        <v>6</v>
      </c>
      <c r="B28" s="35" t="s">
        <v>54</v>
      </c>
      <c r="C28" s="36"/>
      <c r="D28" s="36"/>
      <c r="E28" s="36"/>
      <c r="F28" s="36"/>
      <c r="G28" s="36"/>
      <c r="H28" s="36"/>
      <c r="I28" s="24"/>
      <c r="J28" s="24"/>
      <c r="K28" s="24"/>
      <c r="L28" s="24"/>
      <c r="M28" s="36"/>
      <c r="N28" s="37">
        <f>SUM(C28:M28)</f>
        <v>0</v>
      </c>
    </row>
    <row r="29" spans="1:14" ht="47.25">
      <c r="A29" s="63"/>
      <c r="B29" s="53" t="s">
        <v>56</v>
      </c>
      <c r="C29" s="48"/>
      <c r="D29" s="48"/>
      <c r="E29" s="48"/>
      <c r="F29" s="48"/>
      <c r="G29" s="48"/>
      <c r="H29" s="48"/>
      <c r="I29" s="49"/>
      <c r="J29" s="49"/>
      <c r="K29" s="49"/>
      <c r="L29" s="49"/>
      <c r="M29" s="48"/>
      <c r="N29" s="50">
        <f>SUM(C29:M29)</f>
        <v>0</v>
      </c>
    </row>
    <row r="30" spans="1:14" ht="105" customHeight="1" thickBot="1">
      <c r="A30" s="38" t="s">
        <v>7</v>
      </c>
      <c r="B30" s="39" t="s">
        <v>57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>
        <f aca="true" t="shared" si="0" ref="N30:N36">SUM(C30:M30)</f>
        <v>0</v>
      </c>
    </row>
    <row r="31" spans="1:14" ht="56.25" customHeight="1">
      <c r="A31" s="64" t="s">
        <v>31</v>
      </c>
      <c r="B31" s="35" t="s">
        <v>62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2"/>
      <c r="N31" s="37">
        <f t="shared" si="0"/>
        <v>0</v>
      </c>
    </row>
    <row r="32" spans="1:14" ht="49.5" customHeight="1">
      <c r="A32" s="65"/>
      <c r="B32" s="53" t="s">
        <v>56</v>
      </c>
      <c r="C32" s="48"/>
      <c r="D32" s="48"/>
      <c r="E32" s="48"/>
      <c r="F32" s="48"/>
      <c r="G32" s="48"/>
      <c r="H32" s="48"/>
      <c r="I32" s="49"/>
      <c r="J32" s="49"/>
      <c r="K32" s="49"/>
      <c r="L32" s="49"/>
      <c r="M32" s="48"/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5"/>
      <c r="N33" s="46">
        <f t="shared" si="0"/>
        <v>0</v>
      </c>
    </row>
    <row r="34" spans="1:16" ht="37.5" customHeight="1">
      <c r="A34" s="89" t="s">
        <v>51</v>
      </c>
      <c r="B34" s="90"/>
      <c r="C34" s="47">
        <f>C28+C31</f>
        <v>0</v>
      </c>
      <c r="D34" s="47">
        <f aca="true" t="shared" si="1" ref="D34:M34">D28+D31</f>
        <v>0</v>
      </c>
      <c r="E34" s="47">
        <f t="shared" si="1"/>
        <v>0</v>
      </c>
      <c r="F34" s="47">
        <f t="shared" si="1"/>
        <v>0</v>
      </c>
      <c r="G34" s="47">
        <f t="shared" si="1"/>
        <v>0</v>
      </c>
      <c r="H34" s="47">
        <f t="shared" si="1"/>
        <v>0</v>
      </c>
      <c r="I34" s="47">
        <f t="shared" si="1"/>
        <v>0</v>
      </c>
      <c r="J34" s="47">
        <f t="shared" si="1"/>
        <v>0</v>
      </c>
      <c r="K34" s="47">
        <f t="shared" si="1"/>
        <v>0</v>
      </c>
      <c r="L34" s="47">
        <f t="shared" si="1"/>
        <v>0</v>
      </c>
      <c r="M34" s="47">
        <f t="shared" si="1"/>
        <v>0</v>
      </c>
      <c r="N34" s="37">
        <f>SUM(C34:M34)</f>
        <v>0</v>
      </c>
      <c r="P34" s="18"/>
    </row>
    <row r="35" spans="1:14" s="19" customFormat="1" ht="38.25" customHeight="1" thickBot="1">
      <c r="A35" s="87" t="s">
        <v>59</v>
      </c>
      <c r="B35" s="88"/>
      <c r="C35" s="51">
        <f aca="true" t="shared" si="2" ref="C35:M35">C30+C33</f>
        <v>0</v>
      </c>
      <c r="D35" s="51">
        <f t="shared" si="2"/>
        <v>0</v>
      </c>
      <c r="E35" s="51">
        <f t="shared" si="2"/>
        <v>0</v>
      </c>
      <c r="F35" s="51">
        <f t="shared" si="2"/>
        <v>0</v>
      </c>
      <c r="G35" s="51">
        <f t="shared" si="2"/>
        <v>0</v>
      </c>
      <c r="H35" s="51">
        <f t="shared" si="2"/>
        <v>0</v>
      </c>
      <c r="I35" s="51">
        <f t="shared" si="2"/>
        <v>0</v>
      </c>
      <c r="J35" s="51">
        <f t="shared" si="2"/>
        <v>0</v>
      </c>
      <c r="K35" s="51">
        <f t="shared" si="2"/>
        <v>0</v>
      </c>
      <c r="L35" s="51">
        <f t="shared" si="2"/>
        <v>0</v>
      </c>
      <c r="M35" s="51">
        <f t="shared" si="2"/>
        <v>0</v>
      </c>
      <c r="N35" s="46">
        <f t="shared" si="0"/>
        <v>0</v>
      </c>
    </row>
    <row r="36" spans="1:16" ht="34.5" customHeight="1">
      <c r="A36" s="64" t="s">
        <v>33</v>
      </c>
      <c r="B36" s="24" t="s">
        <v>52</v>
      </c>
      <c r="C36" s="36"/>
      <c r="D36" s="36"/>
      <c r="E36" s="36"/>
      <c r="F36" s="36"/>
      <c r="G36" s="36"/>
      <c r="H36" s="36"/>
      <c r="I36" s="24"/>
      <c r="J36" s="24"/>
      <c r="K36" s="24"/>
      <c r="L36" s="24"/>
      <c r="M36" s="36"/>
      <c r="N36" s="37">
        <f t="shared" si="0"/>
        <v>0</v>
      </c>
      <c r="P36" s="18"/>
    </row>
    <row r="37" spans="1:16" ht="48.75" customHeight="1" thickBot="1">
      <c r="A37" s="66"/>
      <c r="B37" s="54" t="s">
        <v>56</v>
      </c>
      <c r="C37" s="40"/>
      <c r="D37" s="40"/>
      <c r="E37" s="40"/>
      <c r="F37" s="40"/>
      <c r="G37" s="40"/>
      <c r="H37" s="40"/>
      <c r="I37" s="52"/>
      <c r="J37" s="52"/>
      <c r="K37" s="52"/>
      <c r="L37" s="52"/>
      <c r="M37" s="40"/>
      <c r="N37" s="41">
        <f>SUM(C37:M37)</f>
        <v>0</v>
      </c>
      <c r="P37" s="18"/>
    </row>
    <row r="40" spans="1:15" ht="15.75">
      <c r="A40" s="78" t="s">
        <v>24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5" ht="21" customHeight="1">
      <c r="A41" s="68">
        <f>A4</f>
        <v>0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ht="15.75">
      <c r="A42" s="69" t="s">
        <v>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ht="15.75">
      <c r="A43" s="70" t="str">
        <f>A6</f>
        <v>по состоянию на 01.09.2020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5" spans="1:22" ht="15.75" customHeight="1">
      <c r="A45" s="79" t="s">
        <v>3</v>
      </c>
      <c r="B45" s="82" t="s">
        <v>34</v>
      </c>
      <c r="C45" s="85" t="s">
        <v>55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</row>
    <row r="46" spans="1:22" ht="15.75" customHeight="1">
      <c r="A46" s="80"/>
      <c r="B46" s="83"/>
      <c r="C46" s="61" t="s">
        <v>10</v>
      </c>
      <c r="D46" s="61"/>
      <c r="E46" s="61" t="s">
        <v>11</v>
      </c>
      <c r="F46" s="61"/>
      <c r="G46" s="61" t="s">
        <v>12</v>
      </c>
      <c r="H46" s="61"/>
      <c r="I46" s="61" t="s">
        <v>13</v>
      </c>
      <c r="J46" s="61"/>
      <c r="K46" s="61" t="s">
        <v>14</v>
      </c>
      <c r="L46" s="61"/>
      <c r="M46" s="61" t="s">
        <v>15</v>
      </c>
      <c r="N46" s="61"/>
      <c r="O46" s="61" t="s">
        <v>16</v>
      </c>
      <c r="P46" s="61"/>
      <c r="Q46" s="61" t="s">
        <v>17</v>
      </c>
      <c r="R46" s="61"/>
      <c r="S46" s="61" t="s">
        <v>18</v>
      </c>
      <c r="T46" s="61"/>
      <c r="U46" s="61" t="s">
        <v>19</v>
      </c>
      <c r="V46" s="61"/>
    </row>
    <row r="47" spans="1:22" ht="65.25" customHeight="1">
      <c r="A47" s="81"/>
      <c r="B47" s="84"/>
      <c r="C47" s="58" t="s">
        <v>35</v>
      </c>
      <c r="D47" s="58" t="s">
        <v>36</v>
      </c>
      <c r="E47" s="58" t="s">
        <v>35</v>
      </c>
      <c r="F47" s="58" t="s">
        <v>36</v>
      </c>
      <c r="G47" s="58" t="s">
        <v>35</v>
      </c>
      <c r="H47" s="58" t="s">
        <v>36</v>
      </c>
      <c r="I47" s="58" t="s">
        <v>35</v>
      </c>
      <c r="J47" s="58" t="s">
        <v>36</v>
      </c>
      <c r="K47" s="58" t="s">
        <v>35</v>
      </c>
      <c r="L47" s="58" t="s">
        <v>36</v>
      </c>
      <c r="M47" s="58" t="s">
        <v>35</v>
      </c>
      <c r="N47" s="58" t="s">
        <v>36</v>
      </c>
      <c r="O47" s="58" t="s">
        <v>35</v>
      </c>
      <c r="P47" s="58" t="s">
        <v>36</v>
      </c>
      <c r="Q47" s="58" t="s">
        <v>35</v>
      </c>
      <c r="R47" s="58" t="s">
        <v>36</v>
      </c>
      <c r="S47" s="58" t="s">
        <v>35</v>
      </c>
      <c r="T47" s="58" t="s">
        <v>36</v>
      </c>
      <c r="U47" s="58" t="s">
        <v>35</v>
      </c>
      <c r="V47" s="58" t="s">
        <v>36</v>
      </c>
    </row>
    <row r="48" spans="1:22" ht="26.25" customHeight="1">
      <c r="A48" s="26">
        <v>1</v>
      </c>
      <c r="B48" s="27" t="s">
        <v>80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91" t="s">
        <v>81</v>
      </c>
      <c r="D64" s="91"/>
      <c r="E64" s="91"/>
      <c r="F64" s="91"/>
      <c r="G64" s="91"/>
      <c r="H64" s="91"/>
      <c r="I64" s="91"/>
    </row>
    <row r="65" spans="3:9" ht="15.75">
      <c r="C65" s="69" t="s">
        <v>21</v>
      </c>
      <c r="D65" s="69"/>
      <c r="E65" s="69"/>
      <c r="F65" s="69"/>
      <c r="G65" s="69"/>
      <c r="H65" s="69"/>
      <c r="I65" s="69"/>
    </row>
    <row r="66" spans="1:9" ht="15.75">
      <c r="A66" s="86" t="s">
        <v>22</v>
      </c>
      <c r="B66" s="86"/>
      <c r="C66" s="91"/>
      <c r="D66" s="91"/>
      <c r="E66" s="91"/>
      <c r="F66" s="91"/>
      <c r="G66" s="91"/>
      <c r="H66" s="91"/>
      <c r="I66" s="91"/>
    </row>
  </sheetData>
  <sheetProtection/>
  <mergeCells count="55"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G46:H46"/>
    <mergeCell ref="A25:O25"/>
    <mergeCell ref="A28:A29"/>
    <mergeCell ref="A31:A32"/>
    <mergeCell ref="A34:B34"/>
    <mergeCell ref="A35:B35"/>
    <mergeCell ref="A36:A37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I18:I19"/>
    <mergeCell ref="I9:K9"/>
    <mergeCell ref="L9:L10"/>
    <mergeCell ref="A13:O13"/>
    <mergeCell ref="A14:O14"/>
    <mergeCell ref="A15:O15"/>
    <mergeCell ref="A16:O16"/>
    <mergeCell ref="J18:P19"/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1">
      <selection activeCell="H11" sqref="H11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76"/>
      <c r="S2" s="76"/>
      <c r="T2" s="76"/>
      <c r="U2" s="76"/>
      <c r="V2" s="76"/>
    </row>
    <row r="3" spans="1:15" ht="23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5.75">
      <c r="A4" s="68" t="s">
        <v>92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5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5.75">
      <c r="A6" s="70" t="s">
        <v>60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8" spans="1:31" s="6" customFormat="1" ht="17.25" customHeight="1">
      <c r="A8" s="2"/>
      <c r="B8" s="71"/>
      <c r="C8" s="97" t="s">
        <v>28</v>
      </c>
      <c r="D8" s="98"/>
      <c r="E8" s="98"/>
      <c r="F8" s="98"/>
      <c r="G8" s="98"/>
      <c r="H8" s="98"/>
      <c r="I8" s="98"/>
      <c r="J8" s="98"/>
      <c r="K8" s="98"/>
      <c r="L8" s="99"/>
      <c r="M8" s="94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71"/>
      <c r="C9" s="94" t="s">
        <v>25</v>
      </c>
      <c r="D9" s="94"/>
      <c r="E9" s="94"/>
      <c r="F9" s="94" t="s">
        <v>26</v>
      </c>
      <c r="G9" s="94"/>
      <c r="H9" s="94"/>
      <c r="I9" s="94" t="s">
        <v>27</v>
      </c>
      <c r="J9" s="94"/>
      <c r="K9" s="94"/>
      <c r="L9" s="95" t="s">
        <v>43</v>
      </c>
      <c r="M9" s="94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71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96"/>
      <c r="M10" s="94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/>
      <c r="I11" s="20">
        <f>C11+F11</f>
        <v>0</v>
      </c>
      <c r="J11" s="20">
        <f>D11+G11</f>
        <v>0</v>
      </c>
      <c r="K11" s="20">
        <f>E11+H11</f>
        <v>0</v>
      </c>
      <c r="L11" s="21">
        <f>SUM(I11:K11)</f>
        <v>0</v>
      </c>
      <c r="M11" s="3">
        <v>0</v>
      </c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67" t="s">
        <v>47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ht="15.75">
      <c r="A14" s="68" t="str">
        <f>A4</f>
        <v>МОУ СШ с. Стоговка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1:15" ht="15.75">
      <c r="A15" s="69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1:15" ht="15.75">
      <c r="A16" s="70" t="str">
        <f>A6</f>
        <v>по состоянию на 01.09.2020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ht="7.5" customHeight="1"/>
    <row r="18" spans="1:16" s="15" customFormat="1" ht="31.5" customHeight="1">
      <c r="A18" s="77"/>
      <c r="B18" s="72"/>
      <c r="C18" s="72" t="s">
        <v>45</v>
      </c>
      <c r="D18" s="72"/>
      <c r="E18" s="72" t="s">
        <v>50</v>
      </c>
      <c r="F18" s="72"/>
      <c r="G18" s="72" t="s">
        <v>46</v>
      </c>
      <c r="H18" s="72"/>
      <c r="I18" s="73" t="s">
        <v>30</v>
      </c>
      <c r="J18" s="75" t="s">
        <v>38</v>
      </c>
      <c r="K18" s="75"/>
      <c r="L18" s="75"/>
      <c r="M18" s="75"/>
      <c r="N18" s="75"/>
      <c r="O18" s="75"/>
      <c r="P18" s="75"/>
    </row>
    <row r="19" spans="1:16" s="15" customFormat="1" ht="115.5" customHeight="1">
      <c r="A19" s="77"/>
      <c r="B19" s="72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74"/>
      <c r="J19" s="75"/>
      <c r="K19" s="75"/>
      <c r="L19" s="75"/>
      <c r="M19" s="75"/>
      <c r="N19" s="75"/>
      <c r="O19" s="75"/>
      <c r="P19" s="75"/>
    </row>
    <row r="20" spans="1:16" ht="43.5" customHeight="1">
      <c r="A20" s="22"/>
      <c r="B20" s="16" t="s">
        <v>29</v>
      </c>
      <c r="C20" s="17"/>
      <c r="D20" s="17"/>
      <c r="E20" s="17"/>
      <c r="F20" s="17"/>
      <c r="G20" s="17"/>
      <c r="H20" s="17"/>
      <c r="I20" s="14"/>
      <c r="J20" s="92"/>
      <c r="K20" s="92"/>
      <c r="L20" s="92"/>
      <c r="M20" s="92"/>
      <c r="N20" s="92"/>
      <c r="O20" s="92"/>
      <c r="P20" s="92"/>
    </row>
    <row r="21" spans="1:16" ht="39.75" customHeight="1">
      <c r="A21" s="93" t="s">
        <v>48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5" ht="23.25" customHeight="1">
      <c r="A22" s="67" t="s">
        <v>23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5.75">
      <c r="A23" s="68" t="str">
        <f>A4</f>
        <v>МОУ СШ с. Стоговка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5.75">
      <c r="A24" s="69" t="s">
        <v>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ht="15.75">
      <c r="A25" s="70" t="str">
        <f>A6</f>
        <v>по состоянию на 01.09.2020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>
      <c r="A28" s="62" t="s">
        <v>6</v>
      </c>
      <c r="B28" s="35" t="s">
        <v>54</v>
      </c>
      <c r="C28" s="36"/>
      <c r="D28" s="36"/>
      <c r="E28" s="36"/>
      <c r="F28" s="36"/>
      <c r="G28" s="36"/>
      <c r="H28" s="36"/>
      <c r="I28" s="24"/>
      <c r="J28" s="24"/>
      <c r="K28" s="24"/>
      <c r="L28" s="24"/>
      <c r="M28" s="36"/>
      <c r="N28" s="37">
        <f>SUM(C28:M28)</f>
        <v>0</v>
      </c>
    </row>
    <row r="29" spans="1:14" ht="47.25">
      <c r="A29" s="63"/>
      <c r="B29" s="53" t="s">
        <v>56</v>
      </c>
      <c r="C29" s="48"/>
      <c r="D29" s="48"/>
      <c r="E29" s="48"/>
      <c r="F29" s="48"/>
      <c r="G29" s="48"/>
      <c r="H29" s="48"/>
      <c r="I29" s="49"/>
      <c r="J29" s="49"/>
      <c r="K29" s="49"/>
      <c r="L29" s="49"/>
      <c r="M29" s="48"/>
      <c r="N29" s="50">
        <f>SUM(C29:M29)</f>
        <v>0</v>
      </c>
    </row>
    <row r="30" spans="1:14" ht="105" customHeight="1" thickBot="1">
      <c r="A30" s="38" t="s">
        <v>7</v>
      </c>
      <c r="B30" s="39" t="s">
        <v>57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>
        <f aca="true" t="shared" si="0" ref="N30:N36">SUM(C30:M30)</f>
        <v>0</v>
      </c>
    </row>
    <row r="31" spans="1:14" ht="56.25" customHeight="1">
      <c r="A31" s="64" t="s">
        <v>31</v>
      </c>
      <c r="B31" s="35" t="s">
        <v>62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2"/>
      <c r="N31" s="37">
        <v>0</v>
      </c>
    </row>
    <row r="32" spans="1:14" ht="49.5" customHeight="1">
      <c r="A32" s="65"/>
      <c r="B32" s="53" t="s">
        <v>56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9">
        <v>0</v>
      </c>
      <c r="J32" s="49">
        <v>0</v>
      </c>
      <c r="K32" s="49">
        <v>0</v>
      </c>
      <c r="L32" s="49">
        <v>0</v>
      </c>
      <c r="M32" s="48">
        <v>0</v>
      </c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45">
        <v>0</v>
      </c>
      <c r="N33" s="46">
        <f t="shared" si="0"/>
        <v>0</v>
      </c>
    </row>
    <row r="34" spans="1:16" ht="37.5" customHeight="1">
      <c r="A34" s="89" t="s">
        <v>51</v>
      </c>
      <c r="B34" s="90"/>
      <c r="C34" s="47">
        <f>C28+C31</f>
        <v>0</v>
      </c>
      <c r="D34" s="47">
        <f aca="true" t="shared" si="1" ref="D34:M34">D28+D31</f>
        <v>0</v>
      </c>
      <c r="E34" s="47">
        <f t="shared" si="1"/>
        <v>0</v>
      </c>
      <c r="F34" s="47">
        <f t="shared" si="1"/>
        <v>0</v>
      </c>
      <c r="G34" s="47">
        <f t="shared" si="1"/>
        <v>0</v>
      </c>
      <c r="H34" s="47">
        <f t="shared" si="1"/>
        <v>0</v>
      </c>
      <c r="I34" s="47">
        <f t="shared" si="1"/>
        <v>0</v>
      </c>
      <c r="J34" s="47">
        <f t="shared" si="1"/>
        <v>0</v>
      </c>
      <c r="K34" s="47">
        <f t="shared" si="1"/>
        <v>0</v>
      </c>
      <c r="L34" s="47">
        <f t="shared" si="1"/>
        <v>0</v>
      </c>
      <c r="M34" s="47">
        <f t="shared" si="1"/>
        <v>0</v>
      </c>
      <c r="N34" s="37">
        <f>SUM(C34:M34)</f>
        <v>0</v>
      </c>
      <c r="P34" s="18"/>
    </row>
    <row r="35" spans="1:14" s="19" customFormat="1" ht="38.25" customHeight="1" thickBot="1">
      <c r="A35" s="87" t="s">
        <v>59</v>
      </c>
      <c r="B35" s="88"/>
      <c r="C35" s="51">
        <f aca="true" t="shared" si="2" ref="C35:M35">C30+C33</f>
        <v>0</v>
      </c>
      <c r="D35" s="51">
        <f t="shared" si="2"/>
        <v>0</v>
      </c>
      <c r="E35" s="51">
        <f t="shared" si="2"/>
        <v>0</v>
      </c>
      <c r="F35" s="51">
        <f t="shared" si="2"/>
        <v>0</v>
      </c>
      <c r="G35" s="51">
        <f t="shared" si="2"/>
        <v>0</v>
      </c>
      <c r="H35" s="51">
        <f t="shared" si="2"/>
        <v>0</v>
      </c>
      <c r="I35" s="51">
        <f t="shared" si="2"/>
        <v>0</v>
      </c>
      <c r="J35" s="51">
        <f t="shared" si="2"/>
        <v>0</v>
      </c>
      <c r="K35" s="51">
        <f t="shared" si="2"/>
        <v>0</v>
      </c>
      <c r="L35" s="51">
        <f t="shared" si="2"/>
        <v>0</v>
      </c>
      <c r="M35" s="51">
        <f t="shared" si="2"/>
        <v>0</v>
      </c>
      <c r="N35" s="46">
        <f t="shared" si="0"/>
        <v>0</v>
      </c>
    </row>
    <row r="36" spans="1:16" ht="34.5" customHeight="1">
      <c r="A36" s="64" t="s">
        <v>33</v>
      </c>
      <c r="B36" s="24" t="s">
        <v>52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24">
        <v>0</v>
      </c>
      <c r="J36" s="24">
        <v>0</v>
      </c>
      <c r="K36" s="24">
        <v>0</v>
      </c>
      <c r="L36" s="24">
        <v>0</v>
      </c>
      <c r="M36" s="36">
        <v>0</v>
      </c>
      <c r="N36" s="37">
        <f t="shared" si="0"/>
        <v>0</v>
      </c>
      <c r="P36" s="18"/>
    </row>
    <row r="37" spans="1:16" ht="48.75" customHeight="1" thickBot="1">
      <c r="A37" s="66"/>
      <c r="B37" s="54" t="s">
        <v>56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52">
        <v>0</v>
      </c>
      <c r="J37" s="52">
        <v>0</v>
      </c>
      <c r="K37" s="52">
        <v>0</v>
      </c>
      <c r="L37" s="52">
        <v>0</v>
      </c>
      <c r="M37" s="40">
        <v>0</v>
      </c>
      <c r="N37" s="41">
        <f>SUM(C37:M37)</f>
        <v>0</v>
      </c>
      <c r="P37" s="18"/>
    </row>
    <row r="40" spans="1:15" ht="15.75">
      <c r="A40" s="78" t="s">
        <v>24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5" ht="21" customHeight="1">
      <c r="A41" s="68" t="str">
        <f>A4</f>
        <v>МОУ СШ с. Стоговка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ht="15.75">
      <c r="A42" s="69" t="s">
        <v>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ht="15.75">
      <c r="A43" s="70" t="str">
        <f>A6</f>
        <v>по состоянию на 01.09.2020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5" spans="1:22" ht="15.75" customHeight="1">
      <c r="A45" s="79" t="s">
        <v>3</v>
      </c>
      <c r="B45" s="82" t="s">
        <v>34</v>
      </c>
      <c r="C45" s="85" t="s">
        <v>55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</row>
    <row r="46" spans="1:22" ht="15.75" customHeight="1">
      <c r="A46" s="80"/>
      <c r="B46" s="83"/>
      <c r="C46" s="61" t="s">
        <v>10</v>
      </c>
      <c r="D46" s="61"/>
      <c r="E46" s="61" t="s">
        <v>11</v>
      </c>
      <c r="F46" s="61"/>
      <c r="G46" s="61" t="s">
        <v>12</v>
      </c>
      <c r="H46" s="61"/>
      <c r="I46" s="61" t="s">
        <v>13</v>
      </c>
      <c r="J46" s="61"/>
      <c r="K46" s="61" t="s">
        <v>14</v>
      </c>
      <c r="L46" s="61"/>
      <c r="M46" s="61" t="s">
        <v>15</v>
      </c>
      <c r="N46" s="61"/>
      <c r="O46" s="61" t="s">
        <v>16</v>
      </c>
      <c r="P46" s="61"/>
      <c r="Q46" s="61" t="s">
        <v>17</v>
      </c>
      <c r="R46" s="61"/>
      <c r="S46" s="61" t="s">
        <v>18</v>
      </c>
      <c r="T46" s="61"/>
      <c r="U46" s="61" t="s">
        <v>19</v>
      </c>
      <c r="V46" s="61"/>
    </row>
    <row r="47" spans="1:22" ht="65.25" customHeight="1">
      <c r="A47" s="81"/>
      <c r="B47" s="84"/>
      <c r="C47" s="58" t="s">
        <v>35</v>
      </c>
      <c r="D47" s="58" t="s">
        <v>36</v>
      </c>
      <c r="E47" s="58" t="s">
        <v>35</v>
      </c>
      <c r="F47" s="58" t="s">
        <v>36</v>
      </c>
      <c r="G47" s="58" t="s">
        <v>35</v>
      </c>
      <c r="H47" s="58" t="s">
        <v>36</v>
      </c>
      <c r="I47" s="58" t="s">
        <v>35</v>
      </c>
      <c r="J47" s="58" t="s">
        <v>36</v>
      </c>
      <c r="K47" s="58" t="s">
        <v>35</v>
      </c>
      <c r="L47" s="58" t="s">
        <v>36</v>
      </c>
      <c r="M47" s="58" t="s">
        <v>35</v>
      </c>
      <c r="N47" s="58" t="s">
        <v>36</v>
      </c>
      <c r="O47" s="58" t="s">
        <v>35</v>
      </c>
      <c r="P47" s="58" t="s">
        <v>36</v>
      </c>
      <c r="Q47" s="58" t="s">
        <v>35</v>
      </c>
      <c r="R47" s="58" t="s">
        <v>36</v>
      </c>
      <c r="S47" s="58" t="s">
        <v>35</v>
      </c>
      <c r="T47" s="58" t="s">
        <v>36</v>
      </c>
      <c r="U47" s="58" t="s">
        <v>35</v>
      </c>
      <c r="V47" s="58" t="s">
        <v>36</v>
      </c>
    </row>
    <row r="48" spans="1:22" ht="26.25" customHeight="1">
      <c r="A48" s="26">
        <v>1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 customHeight="1">
      <c r="A64" s="1" t="s">
        <v>20</v>
      </c>
      <c r="C64" s="91" t="s">
        <v>76</v>
      </c>
      <c r="D64" s="91"/>
      <c r="E64" s="91"/>
      <c r="F64" s="91"/>
      <c r="G64" s="91"/>
      <c r="H64" s="91"/>
      <c r="I64" s="91"/>
    </row>
    <row r="65" spans="3:9" ht="15.75">
      <c r="C65" s="69" t="s">
        <v>21</v>
      </c>
      <c r="D65" s="69"/>
      <c r="E65" s="69"/>
      <c r="F65" s="69"/>
      <c r="G65" s="69"/>
      <c r="H65" s="69"/>
      <c r="I65" s="69"/>
    </row>
    <row r="66" spans="1:9" ht="15.75">
      <c r="A66" s="86" t="s">
        <v>22</v>
      </c>
      <c r="B66" s="86"/>
      <c r="C66" s="91"/>
      <c r="D66" s="91"/>
      <c r="E66" s="91"/>
      <c r="F66" s="91"/>
      <c r="G66" s="91"/>
      <c r="H66" s="91"/>
      <c r="I66" s="91"/>
    </row>
  </sheetData>
  <sheetProtection/>
  <mergeCells count="55"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G46:H46"/>
    <mergeCell ref="A25:O25"/>
    <mergeCell ref="A28:A29"/>
    <mergeCell ref="A31:A32"/>
    <mergeCell ref="A34:B34"/>
    <mergeCell ref="A35:B35"/>
    <mergeCell ref="A36:A37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I18:I19"/>
    <mergeCell ref="I9:K9"/>
    <mergeCell ref="L9:L10"/>
    <mergeCell ref="A13:O13"/>
    <mergeCell ref="A14:O14"/>
    <mergeCell ref="A15:O15"/>
    <mergeCell ref="A16:O16"/>
    <mergeCell ref="J18:P19"/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4">
      <selection activeCell="H11" sqref="H11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76"/>
      <c r="S2" s="76"/>
      <c r="T2" s="76"/>
      <c r="U2" s="76"/>
      <c r="V2" s="76"/>
    </row>
    <row r="3" spans="1:15" ht="23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5.75">
      <c r="A4" s="68" t="s">
        <v>93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5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5.75">
      <c r="A6" s="70" t="s">
        <v>60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8" spans="1:31" s="6" customFormat="1" ht="17.25" customHeight="1">
      <c r="A8" s="2"/>
      <c r="B8" s="71"/>
      <c r="C8" s="97" t="s">
        <v>28</v>
      </c>
      <c r="D8" s="98"/>
      <c r="E8" s="98"/>
      <c r="F8" s="98"/>
      <c r="G8" s="98"/>
      <c r="H8" s="98"/>
      <c r="I8" s="98"/>
      <c r="J8" s="98"/>
      <c r="K8" s="98"/>
      <c r="L8" s="99"/>
      <c r="M8" s="94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71"/>
      <c r="C9" s="94" t="s">
        <v>25</v>
      </c>
      <c r="D9" s="94"/>
      <c r="E9" s="94"/>
      <c r="F9" s="94" t="s">
        <v>26</v>
      </c>
      <c r="G9" s="94"/>
      <c r="H9" s="94"/>
      <c r="I9" s="94" t="s">
        <v>27</v>
      </c>
      <c r="J9" s="94"/>
      <c r="K9" s="94"/>
      <c r="L9" s="95" t="s">
        <v>43</v>
      </c>
      <c r="M9" s="94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71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96"/>
      <c r="M10" s="94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/>
      <c r="I11" s="20">
        <v>0</v>
      </c>
      <c r="J11" s="20">
        <v>0</v>
      </c>
      <c r="K11" s="20">
        <v>0</v>
      </c>
      <c r="L11" s="21">
        <v>1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67" t="s">
        <v>47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ht="15.75">
      <c r="A14" s="68" t="str">
        <f>A4</f>
        <v>МОУ СШ с. Студенец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1:15" ht="15.75">
      <c r="A15" s="69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1:15" ht="15.75">
      <c r="A16" s="70" t="str">
        <f>A6</f>
        <v>по состоянию на 01.09.2020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ht="7.5" customHeight="1"/>
    <row r="18" spans="1:16" s="15" customFormat="1" ht="31.5" customHeight="1">
      <c r="A18" s="77"/>
      <c r="B18" s="72"/>
      <c r="C18" s="72" t="s">
        <v>45</v>
      </c>
      <c r="D18" s="72"/>
      <c r="E18" s="72" t="s">
        <v>50</v>
      </c>
      <c r="F18" s="72"/>
      <c r="G18" s="72" t="s">
        <v>46</v>
      </c>
      <c r="H18" s="72"/>
      <c r="I18" s="73" t="s">
        <v>30</v>
      </c>
      <c r="J18" s="75" t="s">
        <v>38</v>
      </c>
      <c r="K18" s="75"/>
      <c r="L18" s="75"/>
      <c r="M18" s="75"/>
      <c r="N18" s="75"/>
      <c r="O18" s="75"/>
      <c r="P18" s="75"/>
    </row>
    <row r="19" spans="1:16" s="15" customFormat="1" ht="115.5" customHeight="1">
      <c r="A19" s="77"/>
      <c r="B19" s="72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74"/>
      <c r="J19" s="75"/>
      <c r="K19" s="75"/>
      <c r="L19" s="75"/>
      <c r="M19" s="75"/>
      <c r="N19" s="75"/>
      <c r="O19" s="75"/>
      <c r="P19" s="75"/>
    </row>
    <row r="20" spans="1:16" ht="43.5" customHeight="1">
      <c r="A20" s="22"/>
      <c r="B20" s="16" t="s">
        <v>29</v>
      </c>
      <c r="C20" s="17"/>
      <c r="D20" s="17"/>
      <c r="E20" s="17"/>
      <c r="F20" s="17"/>
      <c r="G20" s="17"/>
      <c r="H20" s="17"/>
      <c r="I20" s="14"/>
      <c r="J20" s="92"/>
      <c r="K20" s="92"/>
      <c r="L20" s="92"/>
      <c r="M20" s="92"/>
      <c r="N20" s="92"/>
      <c r="O20" s="92"/>
      <c r="P20" s="92"/>
    </row>
    <row r="21" spans="1:16" ht="39.75" customHeight="1">
      <c r="A21" s="93" t="s">
        <v>48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5" ht="23.25" customHeight="1">
      <c r="A22" s="67" t="s">
        <v>23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5.75">
      <c r="A23" s="68" t="str">
        <f>A4</f>
        <v>МОУ СШ с. Студенец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5.75">
      <c r="A24" s="69" t="s">
        <v>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ht="15.75">
      <c r="A25" s="70" t="str">
        <f>A6</f>
        <v>по состоянию на 01.09.2020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>
      <c r="A28" s="62" t="s">
        <v>6</v>
      </c>
      <c r="B28" s="35" t="s">
        <v>54</v>
      </c>
      <c r="C28" s="36"/>
      <c r="D28" s="36"/>
      <c r="E28" s="36"/>
      <c r="F28" s="36"/>
      <c r="G28" s="36"/>
      <c r="H28" s="36"/>
      <c r="I28" s="24"/>
      <c r="J28" s="24"/>
      <c r="K28" s="24"/>
      <c r="L28" s="24"/>
      <c r="M28" s="36"/>
      <c r="N28" s="37">
        <f>SUM(C28:M28)</f>
        <v>0</v>
      </c>
    </row>
    <row r="29" spans="1:14" ht="47.25">
      <c r="A29" s="63"/>
      <c r="B29" s="53" t="s">
        <v>56</v>
      </c>
      <c r="C29" s="48"/>
      <c r="D29" s="48"/>
      <c r="E29" s="48"/>
      <c r="F29" s="48"/>
      <c r="G29" s="48"/>
      <c r="H29" s="48"/>
      <c r="I29" s="49"/>
      <c r="J29" s="49"/>
      <c r="K29" s="49"/>
      <c r="L29" s="49"/>
      <c r="M29" s="48"/>
      <c r="N29" s="50">
        <f>SUM(C29:M29)</f>
        <v>0</v>
      </c>
    </row>
    <row r="30" spans="1:14" ht="105" customHeight="1" thickBot="1">
      <c r="A30" s="38" t="s">
        <v>7</v>
      </c>
      <c r="B30" s="39" t="s">
        <v>57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>
        <f aca="true" t="shared" si="0" ref="N30:N36">SUM(C30:M30)</f>
        <v>0</v>
      </c>
    </row>
    <row r="31" spans="1:14" ht="56.25" customHeight="1">
      <c r="A31" s="64" t="s">
        <v>31</v>
      </c>
      <c r="B31" s="35" t="s">
        <v>62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2"/>
      <c r="N31" s="37">
        <f t="shared" si="0"/>
        <v>0</v>
      </c>
    </row>
    <row r="32" spans="1:14" ht="49.5" customHeight="1">
      <c r="A32" s="65"/>
      <c r="B32" s="53" t="s">
        <v>56</v>
      </c>
      <c r="C32" s="48"/>
      <c r="D32" s="48"/>
      <c r="E32" s="48"/>
      <c r="F32" s="48"/>
      <c r="G32" s="48"/>
      <c r="H32" s="48"/>
      <c r="I32" s="49"/>
      <c r="J32" s="49"/>
      <c r="K32" s="49"/>
      <c r="L32" s="49"/>
      <c r="M32" s="48"/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5"/>
      <c r="N33" s="46">
        <f t="shared" si="0"/>
        <v>0</v>
      </c>
    </row>
    <row r="34" spans="1:16" ht="37.5" customHeight="1">
      <c r="A34" s="89" t="s">
        <v>51</v>
      </c>
      <c r="B34" s="90"/>
      <c r="C34" s="47">
        <f>C28+C31</f>
        <v>0</v>
      </c>
      <c r="D34" s="47">
        <f aca="true" t="shared" si="1" ref="D34:M34">D28+D31</f>
        <v>0</v>
      </c>
      <c r="E34" s="47">
        <f t="shared" si="1"/>
        <v>0</v>
      </c>
      <c r="F34" s="47">
        <f t="shared" si="1"/>
        <v>0</v>
      </c>
      <c r="G34" s="47">
        <f t="shared" si="1"/>
        <v>0</v>
      </c>
      <c r="H34" s="47">
        <f t="shared" si="1"/>
        <v>0</v>
      </c>
      <c r="I34" s="47">
        <f t="shared" si="1"/>
        <v>0</v>
      </c>
      <c r="J34" s="47">
        <f t="shared" si="1"/>
        <v>0</v>
      </c>
      <c r="K34" s="47">
        <f t="shared" si="1"/>
        <v>0</v>
      </c>
      <c r="L34" s="47">
        <f t="shared" si="1"/>
        <v>0</v>
      </c>
      <c r="M34" s="47">
        <f t="shared" si="1"/>
        <v>0</v>
      </c>
      <c r="N34" s="37">
        <f>SUM(C34:M34)</f>
        <v>0</v>
      </c>
      <c r="P34" s="18"/>
    </row>
    <row r="35" spans="1:14" s="19" customFormat="1" ht="38.25" customHeight="1" thickBot="1">
      <c r="A35" s="87" t="s">
        <v>59</v>
      </c>
      <c r="B35" s="88"/>
      <c r="C35" s="51">
        <f aca="true" t="shared" si="2" ref="C35:M35">C30+C33</f>
        <v>0</v>
      </c>
      <c r="D35" s="51">
        <f t="shared" si="2"/>
        <v>0</v>
      </c>
      <c r="E35" s="51">
        <f t="shared" si="2"/>
        <v>0</v>
      </c>
      <c r="F35" s="51">
        <f t="shared" si="2"/>
        <v>0</v>
      </c>
      <c r="G35" s="51">
        <f t="shared" si="2"/>
        <v>0</v>
      </c>
      <c r="H35" s="51">
        <f t="shared" si="2"/>
        <v>0</v>
      </c>
      <c r="I35" s="51">
        <f t="shared" si="2"/>
        <v>0</v>
      </c>
      <c r="J35" s="51">
        <f t="shared" si="2"/>
        <v>0</v>
      </c>
      <c r="K35" s="51">
        <f t="shared" si="2"/>
        <v>0</v>
      </c>
      <c r="L35" s="51">
        <f t="shared" si="2"/>
        <v>0</v>
      </c>
      <c r="M35" s="51">
        <f t="shared" si="2"/>
        <v>0</v>
      </c>
      <c r="N35" s="46">
        <f t="shared" si="0"/>
        <v>0</v>
      </c>
    </row>
    <row r="36" spans="1:16" ht="34.5" customHeight="1">
      <c r="A36" s="64" t="s">
        <v>33</v>
      </c>
      <c r="B36" s="24" t="s">
        <v>52</v>
      </c>
      <c r="C36" s="36"/>
      <c r="D36" s="36"/>
      <c r="E36" s="36"/>
      <c r="F36" s="36"/>
      <c r="G36" s="36"/>
      <c r="H36" s="36"/>
      <c r="I36" s="24"/>
      <c r="J36" s="24"/>
      <c r="K36" s="24"/>
      <c r="L36" s="24"/>
      <c r="M36" s="36"/>
      <c r="N36" s="37">
        <f t="shared" si="0"/>
        <v>0</v>
      </c>
      <c r="P36" s="18"/>
    </row>
    <row r="37" spans="1:16" ht="48.75" customHeight="1" thickBot="1">
      <c r="A37" s="66"/>
      <c r="B37" s="54" t="s">
        <v>56</v>
      </c>
      <c r="C37" s="40"/>
      <c r="D37" s="40"/>
      <c r="E37" s="40"/>
      <c r="F37" s="40"/>
      <c r="G37" s="40"/>
      <c r="H37" s="40"/>
      <c r="I37" s="52"/>
      <c r="J37" s="52"/>
      <c r="K37" s="52"/>
      <c r="L37" s="52"/>
      <c r="M37" s="40"/>
      <c r="N37" s="41">
        <f>SUM(C37:M37)</f>
        <v>0</v>
      </c>
      <c r="P37" s="18"/>
    </row>
    <row r="40" spans="1:15" ht="15.75">
      <c r="A40" s="78" t="s">
        <v>24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5" ht="21" customHeight="1">
      <c r="A41" s="68" t="str">
        <f>A4</f>
        <v>МОУ СШ с. Студенец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ht="15.75">
      <c r="A42" s="69" t="s">
        <v>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ht="15.75">
      <c r="A43" s="70" t="str">
        <f>A6</f>
        <v>по состоянию на 01.09.2020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5" spans="1:22" ht="15.75" customHeight="1">
      <c r="A45" s="79" t="s">
        <v>3</v>
      </c>
      <c r="B45" s="82" t="s">
        <v>34</v>
      </c>
      <c r="C45" s="85" t="s">
        <v>55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</row>
    <row r="46" spans="1:22" ht="15.75" customHeight="1">
      <c r="A46" s="80"/>
      <c r="B46" s="83"/>
      <c r="C46" s="61" t="s">
        <v>10</v>
      </c>
      <c r="D46" s="61"/>
      <c r="E46" s="61" t="s">
        <v>11</v>
      </c>
      <c r="F46" s="61"/>
      <c r="G46" s="61" t="s">
        <v>12</v>
      </c>
      <c r="H46" s="61"/>
      <c r="I46" s="61" t="s">
        <v>13</v>
      </c>
      <c r="J46" s="61"/>
      <c r="K46" s="61" t="s">
        <v>14</v>
      </c>
      <c r="L46" s="61"/>
      <c r="M46" s="61" t="s">
        <v>15</v>
      </c>
      <c r="N46" s="61"/>
      <c r="O46" s="61" t="s">
        <v>16</v>
      </c>
      <c r="P46" s="61"/>
      <c r="Q46" s="61" t="s">
        <v>17</v>
      </c>
      <c r="R46" s="61"/>
      <c r="S46" s="61" t="s">
        <v>18</v>
      </c>
      <c r="T46" s="61"/>
      <c r="U46" s="61" t="s">
        <v>19</v>
      </c>
      <c r="V46" s="61"/>
    </row>
    <row r="47" spans="1:22" ht="65.25" customHeight="1">
      <c r="A47" s="81"/>
      <c r="B47" s="84"/>
      <c r="C47" s="60" t="s">
        <v>35</v>
      </c>
      <c r="D47" s="60" t="s">
        <v>36</v>
      </c>
      <c r="E47" s="60" t="s">
        <v>35</v>
      </c>
      <c r="F47" s="60" t="s">
        <v>36</v>
      </c>
      <c r="G47" s="60" t="s">
        <v>35</v>
      </c>
      <c r="H47" s="60" t="s">
        <v>36</v>
      </c>
      <c r="I47" s="60" t="s">
        <v>35</v>
      </c>
      <c r="J47" s="60" t="s">
        <v>36</v>
      </c>
      <c r="K47" s="60" t="s">
        <v>35</v>
      </c>
      <c r="L47" s="60" t="s">
        <v>36</v>
      </c>
      <c r="M47" s="60" t="s">
        <v>35</v>
      </c>
      <c r="N47" s="60" t="s">
        <v>36</v>
      </c>
      <c r="O47" s="60" t="s">
        <v>35</v>
      </c>
      <c r="P47" s="60" t="s">
        <v>36</v>
      </c>
      <c r="Q47" s="60" t="s">
        <v>35</v>
      </c>
      <c r="R47" s="60" t="s">
        <v>36</v>
      </c>
      <c r="S47" s="60" t="s">
        <v>35</v>
      </c>
      <c r="T47" s="60" t="s">
        <v>36</v>
      </c>
      <c r="U47" s="60" t="s">
        <v>35</v>
      </c>
      <c r="V47" s="60" t="s">
        <v>36</v>
      </c>
    </row>
    <row r="48" spans="1:22" ht="26.25" customHeight="1">
      <c r="A48" s="26">
        <v>1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91" t="s">
        <v>85</v>
      </c>
      <c r="D64" s="91"/>
      <c r="E64" s="91"/>
      <c r="F64" s="91"/>
      <c r="G64" s="91"/>
      <c r="H64" s="91"/>
      <c r="I64" s="91"/>
    </row>
    <row r="65" spans="3:9" ht="15.75">
      <c r="C65" s="69" t="s">
        <v>21</v>
      </c>
      <c r="D65" s="69"/>
      <c r="E65" s="69"/>
      <c r="F65" s="69"/>
      <c r="G65" s="69"/>
      <c r="H65" s="69"/>
      <c r="I65" s="69"/>
    </row>
    <row r="66" spans="1:9" ht="15.75">
      <c r="A66" s="86" t="s">
        <v>22</v>
      </c>
      <c r="B66" s="86"/>
      <c r="C66" s="91"/>
      <c r="D66" s="91"/>
      <c r="E66" s="91"/>
      <c r="F66" s="91"/>
      <c r="G66" s="91"/>
      <c r="H66" s="91"/>
      <c r="I66" s="91"/>
    </row>
  </sheetData>
  <sheetProtection/>
  <mergeCells count="55"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G46:H46"/>
    <mergeCell ref="A25:O25"/>
    <mergeCell ref="A28:A29"/>
    <mergeCell ref="A31:A32"/>
    <mergeCell ref="A34:B34"/>
    <mergeCell ref="A35:B35"/>
    <mergeCell ref="A36:A37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I18:I19"/>
    <mergeCell ref="I9:K9"/>
    <mergeCell ref="L9:L10"/>
    <mergeCell ref="A13:O13"/>
    <mergeCell ref="A14:O14"/>
    <mergeCell ref="A15:O15"/>
    <mergeCell ref="A16:O16"/>
    <mergeCell ref="J18:P19"/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1">
      <selection activeCell="H11" sqref="H11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76"/>
      <c r="S2" s="76"/>
      <c r="T2" s="76"/>
      <c r="U2" s="76"/>
      <c r="V2" s="76"/>
    </row>
    <row r="3" spans="1:15" ht="23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5.75">
      <c r="A4" s="68" t="s">
        <v>94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5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5.75">
      <c r="A6" s="70" t="s">
        <v>60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8" spans="1:31" s="6" customFormat="1" ht="17.25" customHeight="1">
      <c r="A8" s="2"/>
      <c r="B8" s="71"/>
      <c r="C8" s="97" t="s">
        <v>28</v>
      </c>
      <c r="D8" s="98"/>
      <c r="E8" s="98"/>
      <c r="F8" s="98"/>
      <c r="G8" s="98"/>
      <c r="H8" s="98"/>
      <c r="I8" s="98"/>
      <c r="J8" s="98"/>
      <c r="K8" s="98"/>
      <c r="L8" s="99"/>
      <c r="M8" s="94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71"/>
      <c r="C9" s="94" t="s">
        <v>25</v>
      </c>
      <c r="D9" s="94"/>
      <c r="E9" s="94"/>
      <c r="F9" s="94" t="s">
        <v>26</v>
      </c>
      <c r="G9" s="94"/>
      <c r="H9" s="94"/>
      <c r="I9" s="94" t="s">
        <v>27</v>
      </c>
      <c r="J9" s="94"/>
      <c r="K9" s="94"/>
      <c r="L9" s="95" t="s">
        <v>43</v>
      </c>
      <c r="M9" s="94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71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96"/>
      <c r="M10" s="94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/>
      <c r="D11" s="3"/>
      <c r="E11" s="3"/>
      <c r="F11" s="3"/>
      <c r="G11" s="3"/>
      <c r="H11" s="3"/>
      <c r="I11" s="20">
        <f>C11+F11</f>
        <v>0</v>
      </c>
      <c r="J11" s="20">
        <f>D11+G11</f>
        <v>0</v>
      </c>
      <c r="K11" s="20">
        <f>E11+H11</f>
        <v>0</v>
      </c>
      <c r="L11" s="21">
        <f>SUM(I11:K11)</f>
        <v>0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67" t="s">
        <v>47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ht="15.75">
      <c r="A14" s="68" t="str">
        <f>A4</f>
        <v>МОУ СШ с. Томылово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1:15" ht="15.75">
      <c r="A15" s="69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1:15" ht="15.75">
      <c r="A16" s="70" t="str">
        <f>A6</f>
        <v>по состоянию на 01.09.2020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ht="7.5" customHeight="1"/>
    <row r="18" spans="1:16" s="15" customFormat="1" ht="31.5" customHeight="1">
      <c r="A18" s="77"/>
      <c r="B18" s="72"/>
      <c r="C18" s="72" t="s">
        <v>45</v>
      </c>
      <c r="D18" s="72"/>
      <c r="E18" s="72" t="s">
        <v>50</v>
      </c>
      <c r="F18" s="72"/>
      <c r="G18" s="72" t="s">
        <v>46</v>
      </c>
      <c r="H18" s="72"/>
      <c r="I18" s="73" t="s">
        <v>30</v>
      </c>
      <c r="J18" s="75" t="s">
        <v>38</v>
      </c>
      <c r="K18" s="75"/>
      <c r="L18" s="75"/>
      <c r="M18" s="75"/>
      <c r="N18" s="75"/>
      <c r="O18" s="75"/>
      <c r="P18" s="75"/>
    </row>
    <row r="19" spans="1:16" s="15" customFormat="1" ht="115.5" customHeight="1">
      <c r="A19" s="77"/>
      <c r="B19" s="72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74"/>
      <c r="J19" s="75"/>
      <c r="K19" s="75"/>
      <c r="L19" s="75"/>
      <c r="M19" s="75"/>
      <c r="N19" s="75"/>
      <c r="O19" s="75"/>
      <c r="P19" s="75"/>
    </row>
    <row r="20" spans="1:16" ht="43.5" customHeight="1">
      <c r="A20" s="22"/>
      <c r="B20" s="16" t="s">
        <v>29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4">
        <v>0</v>
      </c>
      <c r="J20" s="92"/>
      <c r="K20" s="92"/>
      <c r="L20" s="92"/>
      <c r="M20" s="92"/>
      <c r="N20" s="92"/>
      <c r="O20" s="92"/>
      <c r="P20" s="92"/>
    </row>
    <row r="21" spans="1:16" ht="39.75" customHeight="1">
      <c r="A21" s="93" t="s">
        <v>48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5" ht="23.25" customHeight="1">
      <c r="A22" s="67" t="s">
        <v>23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5.75">
      <c r="A23" s="68" t="str">
        <f>A4</f>
        <v>МОУ СШ с. Томылово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5.75">
      <c r="A24" s="69" t="s">
        <v>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ht="15.75">
      <c r="A25" s="70" t="str">
        <f>A6</f>
        <v>по состоянию на 01.09.2020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 thickBot="1">
      <c r="A28" s="62" t="s">
        <v>6</v>
      </c>
      <c r="B28" s="35" t="s">
        <v>54</v>
      </c>
      <c r="C28" s="36"/>
      <c r="D28" s="36"/>
      <c r="E28" s="36"/>
      <c r="F28" s="36"/>
      <c r="G28" s="36"/>
      <c r="H28" s="36"/>
      <c r="I28" s="24"/>
      <c r="J28" s="24"/>
      <c r="K28" s="24"/>
      <c r="L28" s="24"/>
      <c r="M28" s="36"/>
      <c r="N28" s="37">
        <f>SUM(C28:M28)</f>
        <v>0</v>
      </c>
    </row>
    <row r="29" spans="1:14" ht="47.25">
      <c r="A29" s="63"/>
      <c r="B29" s="53" t="s">
        <v>56</v>
      </c>
      <c r="C29" s="36"/>
      <c r="D29" s="36"/>
      <c r="E29" s="36"/>
      <c r="F29" s="36"/>
      <c r="G29" s="36"/>
      <c r="H29" s="36"/>
      <c r="I29" s="24"/>
      <c r="J29" s="24"/>
      <c r="K29" s="24"/>
      <c r="L29" s="24"/>
      <c r="M29" s="36"/>
      <c r="N29" s="50">
        <f>SUM(C29:M29)</f>
        <v>0</v>
      </c>
    </row>
    <row r="30" spans="1:14" ht="105" customHeight="1" thickBot="1">
      <c r="A30" s="38" t="s">
        <v>7</v>
      </c>
      <c r="B30" s="39" t="s">
        <v>57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>
        <f aca="true" t="shared" si="0" ref="N30:N36">SUM(C30:M30)</f>
        <v>0</v>
      </c>
    </row>
    <row r="31" spans="1:14" ht="56.25" customHeight="1" thickBot="1">
      <c r="A31" s="64" t="s">
        <v>31</v>
      </c>
      <c r="B31" s="35" t="s">
        <v>62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2"/>
      <c r="N31" s="37">
        <f t="shared" si="0"/>
        <v>0</v>
      </c>
    </row>
    <row r="32" spans="1:14" ht="49.5" customHeight="1" thickBot="1">
      <c r="A32" s="65"/>
      <c r="B32" s="53" t="s">
        <v>56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42">
        <v>0</v>
      </c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42">
        <v>0</v>
      </c>
      <c r="N33" s="46">
        <f t="shared" si="0"/>
        <v>0</v>
      </c>
    </row>
    <row r="34" spans="1:16" ht="37.5" customHeight="1">
      <c r="A34" s="89" t="s">
        <v>51</v>
      </c>
      <c r="B34" s="90"/>
      <c r="C34" s="47">
        <f>C28+C31</f>
        <v>0</v>
      </c>
      <c r="D34" s="47">
        <f aca="true" t="shared" si="1" ref="D34:M34">D28+D31</f>
        <v>0</v>
      </c>
      <c r="E34" s="47">
        <f t="shared" si="1"/>
        <v>0</v>
      </c>
      <c r="F34" s="47">
        <f t="shared" si="1"/>
        <v>0</v>
      </c>
      <c r="G34" s="47">
        <f t="shared" si="1"/>
        <v>0</v>
      </c>
      <c r="H34" s="47">
        <f t="shared" si="1"/>
        <v>0</v>
      </c>
      <c r="I34" s="47">
        <f t="shared" si="1"/>
        <v>0</v>
      </c>
      <c r="J34" s="47">
        <f t="shared" si="1"/>
        <v>0</v>
      </c>
      <c r="K34" s="47">
        <f t="shared" si="1"/>
        <v>0</v>
      </c>
      <c r="L34" s="47">
        <f t="shared" si="1"/>
        <v>0</v>
      </c>
      <c r="M34" s="47">
        <f t="shared" si="1"/>
        <v>0</v>
      </c>
      <c r="N34" s="37">
        <f>SUM(C34:M34)</f>
        <v>0</v>
      </c>
      <c r="P34" s="18"/>
    </row>
    <row r="35" spans="1:14" s="19" customFormat="1" ht="38.25" customHeight="1" thickBot="1">
      <c r="A35" s="87" t="s">
        <v>59</v>
      </c>
      <c r="B35" s="88"/>
      <c r="C35" s="51">
        <f aca="true" t="shared" si="2" ref="C35:M35">C30+C33</f>
        <v>0</v>
      </c>
      <c r="D35" s="51">
        <f t="shared" si="2"/>
        <v>0</v>
      </c>
      <c r="E35" s="51">
        <f t="shared" si="2"/>
        <v>0</v>
      </c>
      <c r="F35" s="51">
        <f t="shared" si="2"/>
        <v>0</v>
      </c>
      <c r="G35" s="51">
        <f t="shared" si="2"/>
        <v>0</v>
      </c>
      <c r="H35" s="51">
        <f t="shared" si="2"/>
        <v>0</v>
      </c>
      <c r="I35" s="51">
        <f t="shared" si="2"/>
        <v>0</v>
      </c>
      <c r="J35" s="51">
        <f t="shared" si="2"/>
        <v>0</v>
      </c>
      <c r="K35" s="51">
        <f t="shared" si="2"/>
        <v>0</v>
      </c>
      <c r="L35" s="51">
        <f t="shared" si="2"/>
        <v>0</v>
      </c>
      <c r="M35" s="51">
        <f t="shared" si="2"/>
        <v>0</v>
      </c>
      <c r="N35" s="46">
        <f t="shared" si="0"/>
        <v>0</v>
      </c>
    </row>
    <row r="36" spans="1:16" ht="34.5" customHeight="1" thickBot="1">
      <c r="A36" s="64" t="s">
        <v>33</v>
      </c>
      <c r="B36" s="24" t="s">
        <v>52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7">
        <f t="shared" si="0"/>
        <v>0</v>
      </c>
      <c r="P36" s="18"/>
    </row>
    <row r="37" spans="1:16" ht="48.75" customHeight="1" thickBot="1">
      <c r="A37" s="66"/>
      <c r="B37" s="54" t="s">
        <v>56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41">
        <f>SUM(C37:M37)</f>
        <v>0</v>
      </c>
      <c r="P37" s="18"/>
    </row>
    <row r="40" spans="1:15" ht="15.75">
      <c r="A40" s="78" t="s">
        <v>24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5" ht="21" customHeight="1">
      <c r="A41" s="68" t="str">
        <f>A4</f>
        <v>МОУ СШ с. Томылово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ht="15.75">
      <c r="A42" s="69" t="s">
        <v>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ht="15.75">
      <c r="A43" s="70" t="str">
        <f>A6</f>
        <v>по состоянию на 01.09.2020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5" spans="1:22" ht="15.75" customHeight="1">
      <c r="A45" s="79" t="s">
        <v>3</v>
      </c>
      <c r="B45" s="82" t="s">
        <v>34</v>
      </c>
      <c r="C45" s="85" t="s">
        <v>55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</row>
    <row r="46" spans="1:22" ht="15.75" customHeight="1">
      <c r="A46" s="80"/>
      <c r="B46" s="83"/>
      <c r="C46" s="61" t="s">
        <v>10</v>
      </c>
      <c r="D46" s="61"/>
      <c r="E46" s="61" t="s">
        <v>11</v>
      </c>
      <c r="F46" s="61"/>
      <c r="G46" s="61" t="s">
        <v>12</v>
      </c>
      <c r="H46" s="61"/>
      <c r="I46" s="61" t="s">
        <v>13</v>
      </c>
      <c r="J46" s="61"/>
      <c r="K46" s="61" t="s">
        <v>14</v>
      </c>
      <c r="L46" s="61"/>
      <c r="M46" s="61" t="s">
        <v>15</v>
      </c>
      <c r="N46" s="61"/>
      <c r="O46" s="61" t="s">
        <v>16</v>
      </c>
      <c r="P46" s="61"/>
      <c r="Q46" s="61" t="s">
        <v>17</v>
      </c>
      <c r="R46" s="61"/>
      <c r="S46" s="61" t="s">
        <v>18</v>
      </c>
      <c r="T46" s="61"/>
      <c r="U46" s="61" t="s">
        <v>19</v>
      </c>
      <c r="V46" s="61"/>
    </row>
    <row r="47" spans="1:22" ht="65.25" customHeight="1">
      <c r="A47" s="81"/>
      <c r="B47" s="84"/>
      <c r="C47" s="59" t="s">
        <v>35</v>
      </c>
      <c r="D47" s="59" t="s">
        <v>36</v>
      </c>
      <c r="E47" s="59" t="s">
        <v>35</v>
      </c>
      <c r="F47" s="59" t="s">
        <v>36</v>
      </c>
      <c r="G47" s="59" t="s">
        <v>35</v>
      </c>
      <c r="H47" s="59" t="s">
        <v>36</v>
      </c>
      <c r="I47" s="59" t="s">
        <v>35</v>
      </c>
      <c r="J47" s="59" t="s">
        <v>36</v>
      </c>
      <c r="K47" s="59" t="s">
        <v>35</v>
      </c>
      <c r="L47" s="59" t="s">
        <v>36</v>
      </c>
      <c r="M47" s="59" t="s">
        <v>35</v>
      </c>
      <c r="N47" s="59" t="s">
        <v>36</v>
      </c>
      <c r="O47" s="59" t="s">
        <v>35</v>
      </c>
      <c r="P47" s="59" t="s">
        <v>36</v>
      </c>
      <c r="Q47" s="59" t="s">
        <v>35</v>
      </c>
      <c r="R47" s="59" t="s">
        <v>36</v>
      </c>
      <c r="S47" s="59" t="s">
        <v>35</v>
      </c>
      <c r="T47" s="59" t="s">
        <v>36</v>
      </c>
      <c r="U47" s="59" t="s">
        <v>35</v>
      </c>
      <c r="V47" s="59" t="s">
        <v>36</v>
      </c>
    </row>
    <row r="48" spans="1:22" ht="26.25" customHeight="1">
      <c r="A48" s="26">
        <v>1</v>
      </c>
      <c r="B48" s="27" t="s">
        <v>83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91" t="s">
        <v>84</v>
      </c>
      <c r="D64" s="91"/>
      <c r="E64" s="91"/>
      <c r="F64" s="91"/>
      <c r="G64" s="91"/>
      <c r="H64" s="91"/>
      <c r="I64" s="91"/>
    </row>
    <row r="65" spans="3:9" ht="15.75">
      <c r="C65" s="69" t="s">
        <v>21</v>
      </c>
      <c r="D65" s="69"/>
      <c r="E65" s="69"/>
      <c r="F65" s="69"/>
      <c r="G65" s="69"/>
      <c r="H65" s="69"/>
      <c r="I65" s="69"/>
    </row>
    <row r="66" spans="1:9" ht="15.75">
      <c r="A66" s="86" t="s">
        <v>22</v>
      </c>
      <c r="B66" s="86"/>
      <c r="C66" s="91"/>
      <c r="D66" s="91"/>
      <c r="E66" s="91"/>
      <c r="F66" s="91"/>
      <c r="G66" s="91"/>
      <c r="H66" s="91"/>
      <c r="I66" s="91"/>
    </row>
  </sheetData>
  <sheetProtection/>
  <mergeCells count="55"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G46:H46"/>
    <mergeCell ref="A25:O25"/>
    <mergeCell ref="A28:A29"/>
    <mergeCell ref="A31:A32"/>
    <mergeCell ref="A34:B34"/>
    <mergeCell ref="A35:B35"/>
    <mergeCell ref="A36:A37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I18:I19"/>
    <mergeCell ref="I9:K9"/>
    <mergeCell ref="L9:L10"/>
    <mergeCell ref="A13:O13"/>
    <mergeCell ref="A14:O14"/>
    <mergeCell ref="A15:O15"/>
    <mergeCell ref="A16:O16"/>
    <mergeCell ref="J18:P19"/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1">
      <selection activeCell="H11" sqref="H11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76"/>
      <c r="S2" s="76"/>
      <c r="T2" s="76"/>
      <c r="U2" s="76"/>
      <c r="V2" s="76"/>
    </row>
    <row r="3" spans="1:15" ht="23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5.75">
      <c r="A4" s="68" t="s">
        <v>74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5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5.75">
      <c r="A6" s="70" t="s">
        <v>60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8" spans="1:31" s="6" customFormat="1" ht="17.25" customHeight="1">
      <c r="A8" s="2"/>
      <c r="B8" s="71"/>
      <c r="C8" s="97" t="s">
        <v>28</v>
      </c>
      <c r="D8" s="98"/>
      <c r="E8" s="98"/>
      <c r="F8" s="98"/>
      <c r="G8" s="98"/>
      <c r="H8" s="98"/>
      <c r="I8" s="98"/>
      <c r="J8" s="98"/>
      <c r="K8" s="98"/>
      <c r="L8" s="99"/>
      <c r="M8" s="94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71"/>
      <c r="C9" s="94" t="s">
        <v>25</v>
      </c>
      <c r="D9" s="94"/>
      <c r="E9" s="94"/>
      <c r="F9" s="94" t="s">
        <v>26</v>
      </c>
      <c r="G9" s="94"/>
      <c r="H9" s="94"/>
      <c r="I9" s="94" t="s">
        <v>27</v>
      </c>
      <c r="J9" s="94"/>
      <c r="K9" s="94"/>
      <c r="L9" s="95" t="s">
        <v>43</v>
      </c>
      <c r="M9" s="94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71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96"/>
      <c r="M10" s="94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/>
      <c r="D11" s="3"/>
      <c r="E11" s="3"/>
      <c r="F11" s="3"/>
      <c r="G11" s="3"/>
      <c r="H11" s="3"/>
      <c r="I11" s="20">
        <f>C11+F11</f>
        <v>0</v>
      </c>
      <c r="J11" s="20">
        <f>D11+G11</f>
        <v>0</v>
      </c>
      <c r="K11" s="20">
        <v>1</v>
      </c>
      <c r="L11" s="21">
        <f>SUM(I11:K11)</f>
        <v>1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67" t="s">
        <v>47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ht="15.75">
      <c r="A14" s="68" t="str">
        <f>A4</f>
        <v>МОУ СШ с.Чертановка Кузоватовский район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1:15" ht="15.75">
      <c r="A15" s="69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1:15" ht="15.75">
      <c r="A16" s="70" t="str">
        <f>A6</f>
        <v>по состоянию на 01.09.2020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ht="7.5" customHeight="1"/>
    <row r="18" spans="1:16" s="15" customFormat="1" ht="31.5" customHeight="1">
      <c r="A18" s="77"/>
      <c r="B18" s="72"/>
      <c r="C18" s="72" t="s">
        <v>45</v>
      </c>
      <c r="D18" s="72"/>
      <c r="E18" s="72" t="s">
        <v>50</v>
      </c>
      <c r="F18" s="72"/>
      <c r="G18" s="72" t="s">
        <v>46</v>
      </c>
      <c r="H18" s="72"/>
      <c r="I18" s="73" t="s">
        <v>30</v>
      </c>
      <c r="J18" s="75" t="s">
        <v>38</v>
      </c>
      <c r="K18" s="75"/>
      <c r="L18" s="75"/>
      <c r="M18" s="75"/>
      <c r="N18" s="75"/>
      <c r="O18" s="75"/>
      <c r="P18" s="75"/>
    </row>
    <row r="19" spans="1:16" s="15" customFormat="1" ht="115.5" customHeight="1">
      <c r="A19" s="77"/>
      <c r="B19" s="72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74"/>
      <c r="J19" s="75"/>
      <c r="K19" s="75"/>
      <c r="L19" s="75"/>
      <c r="M19" s="75"/>
      <c r="N19" s="75"/>
      <c r="O19" s="75"/>
      <c r="P19" s="75"/>
    </row>
    <row r="20" spans="1:16" ht="43.5" customHeight="1">
      <c r="A20" s="22"/>
      <c r="B20" s="16" t="s">
        <v>29</v>
      </c>
      <c r="C20" s="17"/>
      <c r="D20" s="17"/>
      <c r="E20" s="17"/>
      <c r="F20" s="17"/>
      <c r="G20" s="17"/>
      <c r="H20" s="17"/>
      <c r="I20" s="14"/>
      <c r="J20" s="92"/>
      <c r="K20" s="92"/>
      <c r="L20" s="92"/>
      <c r="M20" s="92"/>
      <c r="N20" s="92"/>
      <c r="O20" s="92"/>
      <c r="P20" s="92"/>
    </row>
    <row r="21" spans="1:16" ht="39.75" customHeight="1">
      <c r="A21" s="93" t="s">
        <v>48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5" ht="23.25" customHeight="1">
      <c r="A22" s="67" t="s">
        <v>23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5.75">
      <c r="A23" s="68" t="str">
        <f>A4</f>
        <v>МОУ СШ с.Чертановка Кузоватовский район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5.75">
      <c r="A24" s="69" t="s">
        <v>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ht="15.75">
      <c r="A25" s="70" t="str">
        <f>A6</f>
        <v>по состоянию на 01.09.2020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>
      <c r="A28" s="62" t="s">
        <v>6</v>
      </c>
      <c r="B28" s="35" t="s">
        <v>54</v>
      </c>
      <c r="C28" s="36"/>
      <c r="D28" s="36"/>
      <c r="E28" s="36"/>
      <c r="F28" s="36"/>
      <c r="G28" s="36"/>
      <c r="H28" s="36"/>
      <c r="I28" s="24"/>
      <c r="J28" s="24"/>
      <c r="K28" s="24"/>
      <c r="L28" s="24"/>
      <c r="M28" s="36"/>
      <c r="N28" s="37">
        <f>SUM(C28:M28)</f>
        <v>0</v>
      </c>
    </row>
    <row r="29" spans="1:14" ht="47.25">
      <c r="A29" s="63"/>
      <c r="B29" s="53" t="s">
        <v>56</v>
      </c>
      <c r="C29" s="48"/>
      <c r="D29" s="48"/>
      <c r="E29" s="48"/>
      <c r="F29" s="48"/>
      <c r="G29" s="48"/>
      <c r="H29" s="48"/>
      <c r="I29" s="49"/>
      <c r="J29" s="49"/>
      <c r="K29" s="49"/>
      <c r="L29" s="49"/>
      <c r="M29" s="48"/>
      <c r="N29" s="50">
        <f>SUM(C29:M29)</f>
        <v>0</v>
      </c>
    </row>
    <row r="30" spans="1:14" ht="105" customHeight="1" thickBot="1">
      <c r="A30" s="38" t="s">
        <v>7</v>
      </c>
      <c r="B30" s="39" t="s">
        <v>57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>
        <f aca="true" t="shared" si="0" ref="N30:N36">SUM(C30:M30)</f>
        <v>0</v>
      </c>
    </row>
    <row r="31" spans="1:14" ht="56.25" customHeight="1">
      <c r="A31" s="64" t="s">
        <v>31</v>
      </c>
      <c r="B31" s="35" t="s">
        <v>62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42">
        <v>0</v>
      </c>
      <c r="N31" s="37">
        <f t="shared" si="0"/>
        <v>0</v>
      </c>
    </row>
    <row r="32" spans="1:14" ht="49.5" customHeight="1">
      <c r="A32" s="65"/>
      <c r="B32" s="53" t="s">
        <v>56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9">
        <v>0</v>
      </c>
      <c r="J32" s="49">
        <v>0</v>
      </c>
      <c r="K32" s="49">
        <v>0</v>
      </c>
      <c r="L32" s="49">
        <v>0</v>
      </c>
      <c r="M32" s="48">
        <v>0</v>
      </c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45">
        <v>0</v>
      </c>
      <c r="N33" s="46">
        <f t="shared" si="0"/>
        <v>0</v>
      </c>
    </row>
    <row r="34" spans="1:16" ht="37.5" customHeight="1">
      <c r="A34" s="89" t="s">
        <v>51</v>
      </c>
      <c r="B34" s="90"/>
      <c r="C34" s="47">
        <f>C28+C31</f>
        <v>0</v>
      </c>
      <c r="D34" s="47">
        <f aca="true" t="shared" si="1" ref="D34:M34">D28+D31</f>
        <v>0</v>
      </c>
      <c r="E34" s="47">
        <f t="shared" si="1"/>
        <v>0</v>
      </c>
      <c r="F34" s="47">
        <f t="shared" si="1"/>
        <v>0</v>
      </c>
      <c r="G34" s="47">
        <f t="shared" si="1"/>
        <v>0</v>
      </c>
      <c r="H34" s="47">
        <f t="shared" si="1"/>
        <v>0</v>
      </c>
      <c r="I34" s="47">
        <f t="shared" si="1"/>
        <v>0</v>
      </c>
      <c r="J34" s="47">
        <f t="shared" si="1"/>
        <v>0</v>
      </c>
      <c r="K34" s="47">
        <f t="shared" si="1"/>
        <v>0</v>
      </c>
      <c r="L34" s="47">
        <f t="shared" si="1"/>
        <v>0</v>
      </c>
      <c r="M34" s="47">
        <f t="shared" si="1"/>
        <v>0</v>
      </c>
      <c r="N34" s="37">
        <f>SUM(C34:M34)</f>
        <v>0</v>
      </c>
      <c r="P34" s="18"/>
    </row>
    <row r="35" spans="1:14" s="19" customFormat="1" ht="38.25" customHeight="1" thickBot="1">
      <c r="A35" s="87" t="s">
        <v>59</v>
      </c>
      <c r="B35" s="88"/>
      <c r="C35" s="51">
        <f aca="true" t="shared" si="2" ref="C35:M35">C30+C33</f>
        <v>0</v>
      </c>
      <c r="D35" s="51">
        <f t="shared" si="2"/>
        <v>0</v>
      </c>
      <c r="E35" s="51">
        <f t="shared" si="2"/>
        <v>0</v>
      </c>
      <c r="F35" s="51">
        <f t="shared" si="2"/>
        <v>0</v>
      </c>
      <c r="G35" s="51">
        <f t="shared" si="2"/>
        <v>0</v>
      </c>
      <c r="H35" s="51">
        <f t="shared" si="2"/>
        <v>0</v>
      </c>
      <c r="I35" s="51">
        <f t="shared" si="2"/>
        <v>0</v>
      </c>
      <c r="J35" s="51">
        <f t="shared" si="2"/>
        <v>0</v>
      </c>
      <c r="K35" s="51">
        <f t="shared" si="2"/>
        <v>0</v>
      </c>
      <c r="L35" s="51">
        <f t="shared" si="2"/>
        <v>0</v>
      </c>
      <c r="M35" s="51">
        <f t="shared" si="2"/>
        <v>0</v>
      </c>
      <c r="N35" s="46">
        <f t="shared" si="0"/>
        <v>0</v>
      </c>
    </row>
    <row r="36" spans="1:16" ht="34.5" customHeight="1">
      <c r="A36" s="64" t="s">
        <v>33</v>
      </c>
      <c r="B36" s="24" t="s">
        <v>52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24">
        <v>0</v>
      </c>
      <c r="J36" s="24">
        <v>0</v>
      </c>
      <c r="K36" s="24">
        <v>0</v>
      </c>
      <c r="L36" s="24">
        <v>0</v>
      </c>
      <c r="M36" s="36">
        <v>0</v>
      </c>
      <c r="N36" s="37">
        <f t="shared" si="0"/>
        <v>0</v>
      </c>
      <c r="P36" s="18"/>
    </row>
    <row r="37" spans="1:16" ht="48.75" customHeight="1" thickBot="1">
      <c r="A37" s="66"/>
      <c r="B37" s="54" t="s">
        <v>56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52">
        <v>0</v>
      </c>
      <c r="J37" s="52">
        <v>0</v>
      </c>
      <c r="K37" s="52">
        <v>0</v>
      </c>
      <c r="L37" s="52">
        <v>0</v>
      </c>
      <c r="M37" s="40">
        <v>0</v>
      </c>
      <c r="N37" s="41">
        <f>SUM(C37:M37)</f>
        <v>0</v>
      </c>
      <c r="P37" s="18"/>
    </row>
    <row r="40" spans="1:15" ht="15.75">
      <c r="A40" s="78" t="s">
        <v>24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5" ht="21" customHeight="1">
      <c r="A41" s="68" t="str">
        <f>A4</f>
        <v>МОУ СШ с.Чертановка Кузоватовский район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ht="15.75">
      <c r="A42" s="69" t="s">
        <v>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ht="15.75">
      <c r="A43" s="70" t="str">
        <f>A6</f>
        <v>по состоянию на 01.09.2020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5" spans="1:22" ht="15.75" customHeight="1">
      <c r="A45" s="79" t="s">
        <v>3</v>
      </c>
      <c r="B45" s="82" t="s">
        <v>34</v>
      </c>
      <c r="C45" s="85" t="s">
        <v>55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</row>
    <row r="46" spans="1:22" ht="15.75" customHeight="1">
      <c r="A46" s="80"/>
      <c r="B46" s="83"/>
      <c r="C46" s="61" t="s">
        <v>10</v>
      </c>
      <c r="D46" s="61"/>
      <c r="E46" s="61" t="s">
        <v>11</v>
      </c>
      <c r="F46" s="61"/>
      <c r="G46" s="61" t="s">
        <v>12</v>
      </c>
      <c r="H46" s="61"/>
      <c r="I46" s="61" t="s">
        <v>13</v>
      </c>
      <c r="J46" s="61"/>
      <c r="K46" s="61" t="s">
        <v>14</v>
      </c>
      <c r="L46" s="61"/>
      <c r="M46" s="61" t="s">
        <v>15</v>
      </c>
      <c r="N46" s="61"/>
      <c r="O46" s="61" t="s">
        <v>16</v>
      </c>
      <c r="P46" s="61"/>
      <c r="Q46" s="61" t="s">
        <v>17</v>
      </c>
      <c r="R46" s="61"/>
      <c r="S46" s="61" t="s">
        <v>18</v>
      </c>
      <c r="T46" s="61"/>
      <c r="U46" s="61" t="s">
        <v>19</v>
      </c>
      <c r="V46" s="61"/>
    </row>
    <row r="47" spans="1:22" ht="65.25" customHeight="1">
      <c r="A47" s="81"/>
      <c r="B47" s="84"/>
      <c r="C47" s="56" t="s">
        <v>35</v>
      </c>
      <c r="D47" s="56" t="s">
        <v>36</v>
      </c>
      <c r="E47" s="56" t="s">
        <v>35</v>
      </c>
      <c r="F47" s="56" t="s">
        <v>36</v>
      </c>
      <c r="G47" s="56" t="s">
        <v>35</v>
      </c>
      <c r="H47" s="56" t="s">
        <v>36</v>
      </c>
      <c r="I47" s="56" t="s">
        <v>35</v>
      </c>
      <c r="J47" s="56" t="s">
        <v>36</v>
      </c>
      <c r="K47" s="56" t="s">
        <v>35</v>
      </c>
      <c r="L47" s="56" t="s">
        <v>36</v>
      </c>
      <c r="M47" s="56" t="s">
        <v>35</v>
      </c>
      <c r="N47" s="56" t="s">
        <v>36</v>
      </c>
      <c r="O47" s="56" t="s">
        <v>35</v>
      </c>
      <c r="P47" s="56" t="s">
        <v>36</v>
      </c>
      <c r="Q47" s="56" t="s">
        <v>35</v>
      </c>
      <c r="R47" s="56" t="s">
        <v>36</v>
      </c>
      <c r="S47" s="56" t="s">
        <v>35</v>
      </c>
      <c r="T47" s="56" t="s">
        <v>36</v>
      </c>
      <c r="U47" s="56" t="s">
        <v>35</v>
      </c>
      <c r="V47" s="56" t="s">
        <v>36</v>
      </c>
    </row>
    <row r="48" spans="1:22" ht="26.25" customHeight="1">
      <c r="A48" s="26">
        <v>1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91" t="s">
        <v>75</v>
      </c>
      <c r="D64" s="91"/>
      <c r="E64" s="91"/>
      <c r="F64" s="91"/>
      <c r="G64" s="91"/>
      <c r="H64" s="91"/>
      <c r="I64" s="91"/>
    </row>
    <row r="65" spans="3:9" ht="15.75">
      <c r="C65" s="69" t="s">
        <v>21</v>
      </c>
      <c r="D65" s="69"/>
      <c r="E65" s="69"/>
      <c r="F65" s="69"/>
      <c r="G65" s="69"/>
      <c r="H65" s="69"/>
      <c r="I65" s="69"/>
    </row>
    <row r="66" spans="1:9" ht="15.75">
      <c r="A66" s="86" t="s">
        <v>22</v>
      </c>
      <c r="B66" s="86"/>
      <c r="C66" s="91">
        <v>88423746524</v>
      </c>
      <c r="D66" s="91"/>
      <c r="E66" s="91"/>
      <c r="F66" s="91"/>
      <c r="G66" s="91"/>
      <c r="H66" s="91"/>
      <c r="I66" s="91"/>
    </row>
  </sheetData>
  <sheetProtection/>
  <mergeCells count="55"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G46:H46"/>
    <mergeCell ref="A25:O25"/>
    <mergeCell ref="A28:A29"/>
    <mergeCell ref="A31:A32"/>
    <mergeCell ref="A34:B34"/>
    <mergeCell ref="A35:B35"/>
    <mergeCell ref="A36:A37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I18:I19"/>
    <mergeCell ref="I9:K9"/>
    <mergeCell ref="L9:L10"/>
    <mergeCell ref="A13:O13"/>
    <mergeCell ref="A14:O14"/>
    <mergeCell ref="A15:O15"/>
    <mergeCell ref="A16:O16"/>
    <mergeCell ref="J18:P19"/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76"/>
      <c r="S2" s="76"/>
      <c r="T2" s="76"/>
      <c r="U2" s="76"/>
      <c r="V2" s="76"/>
    </row>
    <row r="3" spans="1:15" ht="23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5.75">
      <c r="A4" s="68" t="s">
        <v>63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5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5.75">
      <c r="A6" s="70" t="s">
        <v>60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8" spans="1:31" s="6" customFormat="1" ht="17.25" customHeight="1">
      <c r="A8" s="2"/>
      <c r="B8" s="71"/>
      <c r="C8" s="97" t="s">
        <v>28</v>
      </c>
      <c r="D8" s="98"/>
      <c r="E8" s="98"/>
      <c r="F8" s="98"/>
      <c r="G8" s="98"/>
      <c r="H8" s="98"/>
      <c r="I8" s="98"/>
      <c r="J8" s="98"/>
      <c r="K8" s="98"/>
      <c r="L8" s="99"/>
      <c r="M8" s="94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71"/>
      <c r="C9" s="94" t="s">
        <v>25</v>
      </c>
      <c r="D9" s="94"/>
      <c r="E9" s="94"/>
      <c r="F9" s="94" t="s">
        <v>26</v>
      </c>
      <c r="G9" s="94"/>
      <c r="H9" s="94"/>
      <c r="I9" s="94" t="s">
        <v>27</v>
      </c>
      <c r="J9" s="94"/>
      <c r="K9" s="94"/>
      <c r="L9" s="95" t="s">
        <v>43</v>
      </c>
      <c r="M9" s="94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71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96"/>
      <c r="M10" s="94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/>
      <c r="D11" s="3"/>
      <c r="E11" s="3"/>
      <c r="F11" s="3"/>
      <c r="G11" s="3"/>
      <c r="H11" s="3"/>
      <c r="I11" s="20">
        <f>C11+F11</f>
        <v>0</v>
      </c>
      <c r="J11" s="20">
        <f>D11+G11</f>
        <v>0</v>
      </c>
      <c r="K11" s="20">
        <f>E11+H11</f>
        <v>0</v>
      </c>
      <c r="L11" s="21">
        <f>SUM(I11:K11)</f>
        <v>0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67" t="s">
        <v>47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ht="15.75">
      <c r="A14" s="68" t="s">
        <v>64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1:15" ht="15.75">
      <c r="A15" s="69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1:15" ht="15.75">
      <c r="A16" s="70" t="str">
        <f>A6</f>
        <v>по состоянию на 01.09.2020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ht="7.5" customHeight="1"/>
    <row r="18" spans="1:16" s="15" customFormat="1" ht="31.5" customHeight="1">
      <c r="A18" s="77"/>
      <c r="B18" s="72"/>
      <c r="C18" s="72" t="s">
        <v>45</v>
      </c>
      <c r="D18" s="72"/>
      <c r="E18" s="72" t="s">
        <v>50</v>
      </c>
      <c r="F18" s="72"/>
      <c r="G18" s="72" t="s">
        <v>46</v>
      </c>
      <c r="H18" s="72"/>
      <c r="I18" s="73" t="s">
        <v>30</v>
      </c>
      <c r="J18" s="75" t="s">
        <v>38</v>
      </c>
      <c r="K18" s="75"/>
      <c r="L18" s="75"/>
      <c r="M18" s="75"/>
      <c r="N18" s="75"/>
      <c r="O18" s="75"/>
      <c r="P18" s="75"/>
    </row>
    <row r="19" spans="1:16" s="15" customFormat="1" ht="115.5" customHeight="1">
      <c r="A19" s="77"/>
      <c r="B19" s="72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74"/>
      <c r="J19" s="75"/>
      <c r="K19" s="75"/>
      <c r="L19" s="75"/>
      <c r="M19" s="75"/>
      <c r="N19" s="75"/>
      <c r="O19" s="75"/>
      <c r="P19" s="75"/>
    </row>
    <row r="20" spans="1:16" ht="43.5" customHeight="1">
      <c r="A20" s="22"/>
      <c r="B20" s="16" t="s">
        <v>29</v>
      </c>
      <c r="C20" s="17"/>
      <c r="D20" s="17"/>
      <c r="E20" s="17"/>
      <c r="F20" s="17"/>
      <c r="G20" s="17"/>
      <c r="H20" s="17"/>
      <c r="I20" s="14"/>
      <c r="J20" s="92"/>
      <c r="K20" s="92"/>
      <c r="L20" s="92"/>
      <c r="M20" s="92"/>
      <c r="N20" s="92"/>
      <c r="O20" s="92"/>
      <c r="P20" s="92"/>
    </row>
    <row r="21" spans="1:16" ht="39.75" customHeight="1">
      <c r="A21" s="93" t="s">
        <v>48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5" ht="23.25" customHeight="1">
      <c r="A22" s="67" t="s">
        <v>23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5.75">
      <c r="A23" s="68" t="str">
        <f>A4</f>
        <v>МОУ ОШ с.Чириково имени Героя Советского Союза Б.А.Кротова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5.75">
      <c r="A24" s="69" t="s">
        <v>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ht="15.75">
      <c r="A25" s="70" t="str">
        <f>A6</f>
        <v>по состоянию на 01.09.2020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>
      <c r="A28" s="62" t="s">
        <v>6</v>
      </c>
      <c r="B28" s="35" t="s">
        <v>54</v>
      </c>
      <c r="C28" s="36"/>
      <c r="D28" s="36"/>
      <c r="E28" s="36"/>
      <c r="F28" s="36"/>
      <c r="G28" s="36"/>
      <c r="H28" s="36"/>
      <c r="I28" s="24"/>
      <c r="J28" s="24"/>
      <c r="K28" s="24"/>
      <c r="L28" s="24"/>
      <c r="M28" s="36"/>
      <c r="N28" s="37">
        <f>SUM(C28:M28)</f>
        <v>0</v>
      </c>
    </row>
    <row r="29" spans="1:14" ht="47.25">
      <c r="A29" s="63"/>
      <c r="B29" s="53" t="s">
        <v>56</v>
      </c>
      <c r="C29" s="48"/>
      <c r="D29" s="48"/>
      <c r="E29" s="48"/>
      <c r="F29" s="48"/>
      <c r="G29" s="48"/>
      <c r="H29" s="48"/>
      <c r="I29" s="49"/>
      <c r="J29" s="49"/>
      <c r="K29" s="49"/>
      <c r="L29" s="49"/>
      <c r="M29" s="48"/>
      <c r="N29" s="50">
        <f>SUM(C29:M29)</f>
        <v>0</v>
      </c>
    </row>
    <row r="30" spans="1:14" ht="105" customHeight="1" thickBot="1">
      <c r="A30" s="38" t="s">
        <v>7</v>
      </c>
      <c r="B30" s="39" t="s">
        <v>57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>
        <f aca="true" t="shared" si="0" ref="N30:N36">SUM(C30:M30)</f>
        <v>0</v>
      </c>
    </row>
    <row r="31" spans="1:14" ht="56.25" customHeight="1">
      <c r="A31" s="64" t="s">
        <v>31</v>
      </c>
      <c r="B31" s="35" t="s">
        <v>62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2"/>
      <c r="N31" s="37">
        <f t="shared" si="0"/>
        <v>0</v>
      </c>
    </row>
    <row r="32" spans="1:14" ht="49.5" customHeight="1">
      <c r="A32" s="65"/>
      <c r="B32" s="53" t="s">
        <v>56</v>
      </c>
      <c r="C32" s="48"/>
      <c r="D32" s="48"/>
      <c r="E32" s="48"/>
      <c r="F32" s="48"/>
      <c r="G32" s="48"/>
      <c r="H32" s="48"/>
      <c r="I32" s="49"/>
      <c r="J32" s="49"/>
      <c r="K32" s="49"/>
      <c r="L32" s="49"/>
      <c r="M32" s="48"/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5"/>
      <c r="N33" s="46">
        <f t="shared" si="0"/>
        <v>0</v>
      </c>
    </row>
    <row r="34" spans="1:16" ht="37.5" customHeight="1">
      <c r="A34" s="89" t="s">
        <v>51</v>
      </c>
      <c r="B34" s="90"/>
      <c r="C34" s="47">
        <f>C28+C31</f>
        <v>0</v>
      </c>
      <c r="D34" s="47">
        <f aca="true" t="shared" si="1" ref="D34:M34">D28+D31</f>
        <v>0</v>
      </c>
      <c r="E34" s="47">
        <f t="shared" si="1"/>
        <v>0</v>
      </c>
      <c r="F34" s="47">
        <f t="shared" si="1"/>
        <v>0</v>
      </c>
      <c r="G34" s="47">
        <f t="shared" si="1"/>
        <v>0</v>
      </c>
      <c r="H34" s="47">
        <f t="shared" si="1"/>
        <v>0</v>
      </c>
      <c r="I34" s="47">
        <f t="shared" si="1"/>
        <v>0</v>
      </c>
      <c r="J34" s="47">
        <f t="shared" si="1"/>
        <v>0</v>
      </c>
      <c r="K34" s="47">
        <f t="shared" si="1"/>
        <v>0</v>
      </c>
      <c r="L34" s="47">
        <f t="shared" si="1"/>
        <v>0</v>
      </c>
      <c r="M34" s="47">
        <f t="shared" si="1"/>
        <v>0</v>
      </c>
      <c r="N34" s="37">
        <f>SUM(C34:M34)</f>
        <v>0</v>
      </c>
      <c r="P34" s="18"/>
    </row>
    <row r="35" spans="1:14" s="19" customFormat="1" ht="38.25" customHeight="1" thickBot="1">
      <c r="A35" s="87" t="s">
        <v>59</v>
      </c>
      <c r="B35" s="88"/>
      <c r="C35" s="51">
        <f aca="true" t="shared" si="2" ref="C35:M35">C30+C33</f>
        <v>0</v>
      </c>
      <c r="D35" s="51">
        <f t="shared" si="2"/>
        <v>0</v>
      </c>
      <c r="E35" s="51">
        <f t="shared" si="2"/>
        <v>0</v>
      </c>
      <c r="F35" s="51">
        <f t="shared" si="2"/>
        <v>0</v>
      </c>
      <c r="G35" s="51">
        <f t="shared" si="2"/>
        <v>0</v>
      </c>
      <c r="H35" s="51">
        <f t="shared" si="2"/>
        <v>0</v>
      </c>
      <c r="I35" s="51">
        <f t="shared" si="2"/>
        <v>0</v>
      </c>
      <c r="J35" s="51">
        <f t="shared" si="2"/>
        <v>0</v>
      </c>
      <c r="K35" s="51">
        <f t="shared" si="2"/>
        <v>0</v>
      </c>
      <c r="L35" s="51">
        <f t="shared" si="2"/>
        <v>0</v>
      </c>
      <c r="M35" s="51">
        <f t="shared" si="2"/>
        <v>0</v>
      </c>
      <c r="N35" s="46">
        <f t="shared" si="0"/>
        <v>0</v>
      </c>
    </row>
    <row r="36" spans="1:16" ht="34.5" customHeight="1">
      <c r="A36" s="64" t="s">
        <v>33</v>
      </c>
      <c r="B36" s="24" t="s">
        <v>52</v>
      </c>
      <c r="C36" s="36"/>
      <c r="D36" s="36"/>
      <c r="E36" s="36"/>
      <c r="F36" s="36"/>
      <c r="G36" s="36"/>
      <c r="H36" s="36"/>
      <c r="I36" s="24"/>
      <c r="J36" s="24"/>
      <c r="K36" s="24"/>
      <c r="L36" s="24"/>
      <c r="M36" s="36"/>
      <c r="N36" s="37">
        <f t="shared" si="0"/>
        <v>0</v>
      </c>
      <c r="P36" s="18"/>
    </row>
    <row r="37" spans="1:16" ht="48.75" customHeight="1" thickBot="1">
      <c r="A37" s="66"/>
      <c r="B37" s="54" t="s">
        <v>56</v>
      </c>
      <c r="C37" s="40"/>
      <c r="D37" s="40"/>
      <c r="E37" s="40"/>
      <c r="F37" s="40"/>
      <c r="G37" s="40"/>
      <c r="H37" s="40"/>
      <c r="I37" s="52"/>
      <c r="J37" s="52"/>
      <c r="K37" s="52"/>
      <c r="L37" s="52"/>
      <c r="M37" s="40"/>
      <c r="N37" s="41">
        <f>SUM(C37:M37)</f>
        <v>0</v>
      </c>
      <c r="P37" s="18"/>
    </row>
    <row r="40" spans="1:15" ht="15.75">
      <c r="A40" s="78" t="s">
        <v>24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5" ht="21" customHeight="1">
      <c r="A41" s="68" t="str">
        <f>A4</f>
        <v>МОУ ОШ с.Чириково имени Героя Советского Союза Б.А.Кротова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ht="15.75">
      <c r="A42" s="69" t="s">
        <v>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ht="15.75">
      <c r="A43" s="70" t="str">
        <f>A6</f>
        <v>по состоянию на 01.09.2020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5" spans="1:22" ht="15.75" customHeight="1">
      <c r="A45" s="79" t="s">
        <v>3</v>
      </c>
      <c r="B45" s="82" t="s">
        <v>34</v>
      </c>
      <c r="C45" s="85" t="s">
        <v>55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</row>
    <row r="46" spans="1:22" ht="15.75" customHeight="1">
      <c r="A46" s="80"/>
      <c r="B46" s="83"/>
      <c r="C46" s="61" t="s">
        <v>10</v>
      </c>
      <c r="D46" s="61"/>
      <c r="E46" s="61" t="s">
        <v>11</v>
      </c>
      <c r="F46" s="61"/>
      <c r="G46" s="61" t="s">
        <v>12</v>
      </c>
      <c r="H46" s="61"/>
      <c r="I46" s="61" t="s">
        <v>13</v>
      </c>
      <c r="J46" s="61"/>
      <c r="K46" s="61" t="s">
        <v>14</v>
      </c>
      <c r="L46" s="61"/>
      <c r="M46" s="61" t="s">
        <v>15</v>
      </c>
      <c r="N46" s="61"/>
      <c r="O46" s="61" t="s">
        <v>16</v>
      </c>
      <c r="P46" s="61"/>
      <c r="Q46" s="61" t="s">
        <v>17</v>
      </c>
      <c r="R46" s="61"/>
      <c r="S46" s="61" t="s">
        <v>18</v>
      </c>
      <c r="T46" s="61"/>
      <c r="U46" s="61" t="s">
        <v>19</v>
      </c>
      <c r="V46" s="61"/>
    </row>
    <row r="47" spans="1:22" ht="65.25" customHeight="1">
      <c r="A47" s="81"/>
      <c r="B47" s="84"/>
      <c r="C47" s="55" t="s">
        <v>35</v>
      </c>
      <c r="D47" s="55" t="s">
        <v>36</v>
      </c>
      <c r="E47" s="55" t="s">
        <v>35</v>
      </c>
      <c r="F47" s="55" t="s">
        <v>36</v>
      </c>
      <c r="G47" s="55" t="s">
        <v>35</v>
      </c>
      <c r="H47" s="55" t="s">
        <v>36</v>
      </c>
      <c r="I47" s="55" t="s">
        <v>35</v>
      </c>
      <c r="J47" s="55" t="s">
        <v>36</v>
      </c>
      <c r="K47" s="55" t="s">
        <v>35</v>
      </c>
      <c r="L47" s="55" t="s">
        <v>36</v>
      </c>
      <c r="M47" s="55" t="s">
        <v>35</v>
      </c>
      <c r="N47" s="55" t="s">
        <v>36</v>
      </c>
      <c r="O47" s="55" t="s">
        <v>35</v>
      </c>
      <c r="P47" s="55" t="s">
        <v>36</v>
      </c>
      <c r="Q47" s="55" t="s">
        <v>35</v>
      </c>
      <c r="R47" s="55" t="s">
        <v>36</v>
      </c>
      <c r="S47" s="55" t="s">
        <v>35</v>
      </c>
      <c r="T47" s="55" t="s">
        <v>36</v>
      </c>
      <c r="U47" s="55" t="s">
        <v>35</v>
      </c>
      <c r="V47" s="55" t="s">
        <v>36</v>
      </c>
    </row>
    <row r="48" spans="1:22" ht="26.25" customHeight="1">
      <c r="A48" s="26">
        <v>1</v>
      </c>
      <c r="B48" s="27" t="s">
        <v>63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91"/>
      <c r="D64" s="91"/>
      <c r="E64" s="91"/>
      <c r="F64" s="91"/>
      <c r="G64" s="91"/>
      <c r="H64" s="91"/>
      <c r="I64" s="91"/>
    </row>
    <row r="65" spans="3:9" ht="15.75">
      <c r="C65" s="69" t="s">
        <v>21</v>
      </c>
      <c r="D65" s="69"/>
      <c r="E65" s="69"/>
      <c r="F65" s="69"/>
      <c r="G65" s="69"/>
      <c r="H65" s="69"/>
      <c r="I65" s="69"/>
    </row>
    <row r="66" spans="1:9" ht="15.75">
      <c r="A66" s="86" t="s">
        <v>22</v>
      </c>
      <c r="B66" s="86"/>
      <c r="C66" s="91"/>
      <c r="D66" s="91"/>
      <c r="E66" s="91"/>
      <c r="F66" s="91"/>
      <c r="G66" s="91"/>
      <c r="H66" s="91"/>
      <c r="I66" s="91"/>
    </row>
  </sheetData>
  <sheetProtection/>
  <mergeCells count="55"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G46:H46"/>
    <mergeCell ref="A25:O25"/>
    <mergeCell ref="A28:A29"/>
    <mergeCell ref="A31:A32"/>
    <mergeCell ref="A34:B34"/>
    <mergeCell ref="A35:B35"/>
    <mergeCell ref="A36:A37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I18:I19"/>
    <mergeCell ref="I9:K9"/>
    <mergeCell ref="L9:L10"/>
    <mergeCell ref="A13:O13"/>
    <mergeCell ref="A14:O14"/>
    <mergeCell ref="A15:O15"/>
    <mergeCell ref="A16:O16"/>
    <mergeCell ref="J18:P19"/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1">
      <selection activeCell="AD17" sqref="AD17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76"/>
      <c r="S2" s="76"/>
      <c r="T2" s="76"/>
      <c r="U2" s="76"/>
      <c r="V2" s="76"/>
    </row>
    <row r="3" spans="1:15" ht="23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5.75">
      <c r="A4" s="68" t="s">
        <v>94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5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5.75">
      <c r="A6" s="70" t="s">
        <v>60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8" spans="1:31" s="6" customFormat="1" ht="17.25" customHeight="1">
      <c r="A8" s="2"/>
      <c r="B8" s="71"/>
      <c r="C8" s="97" t="s">
        <v>28</v>
      </c>
      <c r="D8" s="98"/>
      <c r="E8" s="98"/>
      <c r="F8" s="98"/>
      <c r="G8" s="98"/>
      <c r="H8" s="98"/>
      <c r="I8" s="98"/>
      <c r="J8" s="98"/>
      <c r="K8" s="98"/>
      <c r="L8" s="99"/>
      <c r="M8" s="94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71"/>
      <c r="C9" s="94" t="s">
        <v>25</v>
      </c>
      <c r="D9" s="94"/>
      <c r="E9" s="94"/>
      <c r="F9" s="94" t="s">
        <v>26</v>
      </c>
      <c r="G9" s="94"/>
      <c r="H9" s="94"/>
      <c r="I9" s="94" t="s">
        <v>27</v>
      </c>
      <c r="J9" s="94"/>
      <c r="K9" s="94"/>
      <c r="L9" s="95" t="s">
        <v>43</v>
      </c>
      <c r="M9" s="94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71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96"/>
      <c r="M10" s="94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/>
      <c r="D11" s="3"/>
      <c r="E11" s="3"/>
      <c r="F11" s="3"/>
      <c r="G11" s="3"/>
      <c r="H11" s="3"/>
      <c r="I11" s="20">
        <f>C11+F11</f>
        <v>0</v>
      </c>
      <c r="J11" s="20">
        <f>D11+G11</f>
        <v>0</v>
      </c>
      <c r="K11" s="20">
        <f>E11+H11</f>
        <v>0</v>
      </c>
      <c r="L11" s="21">
        <f>SUM(I11:K11)</f>
        <v>0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67" t="s">
        <v>47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ht="15.75">
      <c r="A14" s="68" t="str">
        <f>A4</f>
        <v>МОУ СШ с. Томылово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1:15" ht="15.75">
      <c r="A15" s="69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1:15" ht="15.75">
      <c r="A16" s="70" t="str">
        <f>A6</f>
        <v>по состоянию на 01.09.2020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ht="7.5" customHeight="1"/>
    <row r="18" spans="1:16" s="15" customFormat="1" ht="31.5" customHeight="1">
      <c r="A18" s="77"/>
      <c r="B18" s="72"/>
      <c r="C18" s="72" t="s">
        <v>45</v>
      </c>
      <c r="D18" s="72"/>
      <c r="E18" s="72" t="s">
        <v>50</v>
      </c>
      <c r="F18" s="72"/>
      <c r="G18" s="72" t="s">
        <v>46</v>
      </c>
      <c r="H18" s="72"/>
      <c r="I18" s="73" t="s">
        <v>30</v>
      </c>
      <c r="J18" s="75" t="s">
        <v>38</v>
      </c>
      <c r="K18" s="75"/>
      <c r="L18" s="75"/>
      <c r="M18" s="75"/>
      <c r="N18" s="75"/>
      <c r="O18" s="75"/>
      <c r="P18" s="75"/>
    </row>
    <row r="19" spans="1:16" s="15" customFormat="1" ht="115.5" customHeight="1">
      <c r="A19" s="77"/>
      <c r="B19" s="72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74"/>
      <c r="J19" s="75"/>
      <c r="K19" s="75"/>
      <c r="L19" s="75"/>
      <c r="M19" s="75"/>
      <c r="N19" s="75"/>
      <c r="O19" s="75"/>
      <c r="P19" s="75"/>
    </row>
    <row r="20" spans="1:16" ht="43.5" customHeight="1">
      <c r="A20" s="22"/>
      <c r="B20" s="16" t="s">
        <v>29</v>
      </c>
      <c r="C20" s="17"/>
      <c r="D20" s="17"/>
      <c r="E20" s="17"/>
      <c r="F20" s="17"/>
      <c r="G20" s="17"/>
      <c r="H20" s="17"/>
      <c r="I20" s="14"/>
      <c r="J20" s="92"/>
      <c r="K20" s="92"/>
      <c r="L20" s="92"/>
      <c r="M20" s="92"/>
      <c r="N20" s="92"/>
      <c r="O20" s="92"/>
      <c r="P20" s="92"/>
    </row>
    <row r="21" spans="1:16" ht="39.75" customHeight="1">
      <c r="A21" s="93" t="s">
        <v>48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5" ht="23.25" customHeight="1">
      <c r="A22" s="67" t="s">
        <v>23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5.75">
      <c r="A23" s="68" t="str">
        <f>A4</f>
        <v>МОУ СШ с. Томылово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5.75">
      <c r="A24" s="69" t="s">
        <v>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ht="15.75">
      <c r="A25" s="70" t="str">
        <f>A6</f>
        <v>по состоянию на 01.09.2020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>
      <c r="A28" s="62" t="s">
        <v>6</v>
      </c>
      <c r="B28" s="35" t="s">
        <v>54</v>
      </c>
      <c r="C28" s="36"/>
      <c r="D28" s="36"/>
      <c r="E28" s="36"/>
      <c r="F28" s="36"/>
      <c r="G28" s="36"/>
      <c r="H28" s="36"/>
      <c r="I28" s="24"/>
      <c r="J28" s="24"/>
      <c r="K28" s="24"/>
      <c r="L28" s="24"/>
      <c r="M28" s="36"/>
      <c r="N28" s="37">
        <f>SUM(C28:M28)</f>
        <v>0</v>
      </c>
    </row>
    <row r="29" spans="1:14" ht="47.25">
      <c r="A29" s="63"/>
      <c r="B29" s="53" t="s">
        <v>56</v>
      </c>
      <c r="C29" s="48"/>
      <c r="D29" s="48"/>
      <c r="E29" s="48"/>
      <c r="F29" s="48"/>
      <c r="G29" s="48"/>
      <c r="H29" s="48"/>
      <c r="I29" s="49"/>
      <c r="J29" s="49"/>
      <c r="K29" s="49"/>
      <c r="L29" s="49"/>
      <c r="M29" s="48"/>
      <c r="N29" s="50">
        <f>SUM(C29:M29)</f>
        <v>0</v>
      </c>
    </row>
    <row r="30" spans="1:14" ht="105" customHeight="1" thickBot="1">
      <c r="A30" s="38" t="s">
        <v>7</v>
      </c>
      <c r="B30" s="39" t="s">
        <v>57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>
        <f aca="true" t="shared" si="0" ref="N30:N36">SUM(C30:M30)</f>
        <v>0</v>
      </c>
    </row>
    <row r="31" spans="1:14" ht="56.25" customHeight="1">
      <c r="A31" s="64" t="s">
        <v>31</v>
      </c>
      <c r="B31" s="35" t="s">
        <v>53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2"/>
      <c r="N31" s="37">
        <f t="shared" si="0"/>
        <v>0</v>
      </c>
    </row>
    <row r="32" spans="1:14" ht="49.5" customHeight="1">
      <c r="A32" s="65"/>
      <c r="B32" s="53" t="s">
        <v>56</v>
      </c>
      <c r="C32" s="48"/>
      <c r="D32" s="48"/>
      <c r="E32" s="48"/>
      <c r="F32" s="48"/>
      <c r="G32" s="48"/>
      <c r="H32" s="48"/>
      <c r="I32" s="49"/>
      <c r="J32" s="49"/>
      <c r="K32" s="49"/>
      <c r="L32" s="49"/>
      <c r="M32" s="48"/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5"/>
      <c r="N33" s="46">
        <f t="shared" si="0"/>
        <v>0</v>
      </c>
    </row>
    <row r="34" spans="1:16" ht="37.5" customHeight="1">
      <c r="A34" s="89" t="s">
        <v>51</v>
      </c>
      <c r="B34" s="90"/>
      <c r="C34" s="47">
        <f>C28+C31</f>
        <v>0</v>
      </c>
      <c r="D34" s="47">
        <f aca="true" t="shared" si="1" ref="D34:M34">D28+D31</f>
        <v>0</v>
      </c>
      <c r="E34" s="47">
        <f t="shared" si="1"/>
        <v>0</v>
      </c>
      <c r="F34" s="47">
        <f t="shared" si="1"/>
        <v>0</v>
      </c>
      <c r="G34" s="47">
        <f t="shared" si="1"/>
        <v>0</v>
      </c>
      <c r="H34" s="47">
        <f t="shared" si="1"/>
        <v>0</v>
      </c>
      <c r="I34" s="47">
        <f t="shared" si="1"/>
        <v>0</v>
      </c>
      <c r="J34" s="47">
        <f t="shared" si="1"/>
        <v>0</v>
      </c>
      <c r="K34" s="47">
        <f t="shared" si="1"/>
        <v>0</v>
      </c>
      <c r="L34" s="47">
        <f t="shared" si="1"/>
        <v>0</v>
      </c>
      <c r="M34" s="47">
        <f t="shared" si="1"/>
        <v>0</v>
      </c>
      <c r="N34" s="37">
        <f>SUM(C34:M34)</f>
        <v>0</v>
      </c>
      <c r="P34" s="18"/>
    </row>
    <row r="35" spans="1:14" s="19" customFormat="1" ht="38.25" customHeight="1" thickBot="1">
      <c r="A35" s="87" t="s">
        <v>59</v>
      </c>
      <c r="B35" s="88"/>
      <c r="C35" s="51">
        <f aca="true" t="shared" si="2" ref="C35:M35">C30+C33</f>
        <v>0</v>
      </c>
      <c r="D35" s="51">
        <f t="shared" si="2"/>
        <v>0</v>
      </c>
      <c r="E35" s="51">
        <f t="shared" si="2"/>
        <v>0</v>
      </c>
      <c r="F35" s="51">
        <f t="shared" si="2"/>
        <v>0</v>
      </c>
      <c r="G35" s="51">
        <f t="shared" si="2"/>
        <v>0</v>
      </c>
      <c r="H35" s="51">
        <f t="shared" si="2"/>
        <v>0</v>
      </c>
      <c r="I35" s="51">
        <f t="shared" si="2"/>
        <v>0</v>
      </c>
      <c r="J35" s="51">
        <f t="shared" si="2"/>
        <v>0</v>
      </c>
      <c r="K35" s="51">
        <f t="shared" si="2"/>
        <v>0</v>
      </c>
      <c r="L35" s="51">
        <f t="shared" si="2"/>
        <v>0</v>
      </c>
      <c r="M35" s="51">
        <f t="shared" si="2"/>
        <v>0</v>
      </c>
      <c r="N35" s="46">
        <f t="shared" si="0"/>
        <v>0</v>
      </c>
    </row>
    <row r="36" spans="1:16" ht="34.5" customHeight="1">
      <c r="A36" s="64" t="s">
        <v>33</v>
      </c>
      <c r="B36" s="24" t="s">
        <v>52</v>
      </c>
      <c r="C36" s="36"/>
      <c r="D36" s="36"/>
      <c r="E36" s="36"/>
      <c r="F36" s="36"/>
      <c r="G36" s="36"/>
      <c r="H36" s="36"/>
      <c r="I36" s="24"/>
      <c r="J36" s="24"/>
      <c r="K36" s="24"/>
      <c r="L36" s="24"/>
      <c r="M36" s="36"/>
      <c r="N36" s="37">
        <f t="shared" si="0"/>
        <v>0</v>
      </c>
      <c r="P36" s="18"/>
    </row>
    <row r="37" spans="1:16" ht="48.75" customHeight="1" thickBot="1">
      <c r="A37" s="66"/>
      <c r="B37" s="54" t="s">
        <v>56</v>
      </c>
      <c r="C37" s="40"/>
      <c r="D37" s="40"/>
      <c r="E37" s="40"/>
      <c r="F37" s="40"/>
      <c r="G37" s="40"/>
      <c r="H37" s="40"/>
      <c r="I37" s="52"/>
      <c r="J37" s="52"/>
      <c r="K37" s="52"/>
      <c r="L37" s="52"/>
      <c r="M37" s="40"/>
      <c r="N37" s="41">
        <f>SUM(C37:M37)</f>
        <v>0</v>
      </c>
      <c r="P37" s="18"/>
    </row>
    <row r="40" spans="1:15" ht="15.75">
      <c r="A40" s="78" t="s">
        <v>24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5" ht="21" customHeight="1">
      <c r="A41" s="68" t="str">
        <f>A4</f>
        <v>МОУ СШ с. Томылово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ht="15.75">
      <c r="A42" s="69" t="s">
        <v>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ht="15.75">
      <c r="A43" s="70" t="str">
        <f>A6</f>
        <v>по состоянию на 01.09.2020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5" spans="1:22" ht="15.75">
      <c r="A45" s="79" t="s">
        <v>3</v>
      </c>
      <c r="B45" s="82" t="s">
        <v>34</v>
      </c>
      <c r="C45" s="85" t="s">
        <v>55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</row>
    <row r="46" spans="1:22" ht="15.75">
      <c r="A46" s="80"/>
      <c r="B46" s="83"/>
      <c r="C46" s="61" t="s">
        <v>10</v>
      </c>
      <c r="D46" s="61"/>
      <c r="E46" s="61" t="s">
        <v>11</v>
      </c>
      <c r="F46" s="61"/>
      <c r="G46" s="61" t="s">
        <v>12</v>
      </c>
      <c r="H46" s="61"/>
      <c r="I46" s="61" t="s">
        <v>13</v>
      </c>
      <c r="J46" s="61"/>
      <c r="K46" s="61" t="s">
        <v>14</v>
      </c>
      <c r="L46" s="61"/>
      <c r="M46" s="61" t="s">
        <v>15</v>
      </c>
      <c r="N46" s="61"/>
      <c r="O46" s="61" t="s">
        <v>16</v>
      </c>
      <c r="P46" s="61"/>
      <c r="Q46" s="61" t="s">
        <v>17</v>
      </c>
      <c r="R46" s="61"/>
      <c r="S46" s="61" t="s">
        <v>18</v>
      </c>
      <c r="T46" s="61"/>
      <c r="U46" s="61" t="s">
        <v>19</v>
      </c>
      <c r="V46" s="61"/>
    </row>
    <row r="47" spans="1:22" ht="65.25" customHeight="1">
      <c r="A47" s="81"/>
      <c r="B47" s="84"/>
      <c r="C47" s="55" t="s">
        <v>35</v>
      </c>
      <c r="D47" s="55" t="s">
        <v>36</v>
      </c>
      <c r="E47" s="55" t="s">
        <v>35</v>
      </c>
      <c r="F47" s="55" t="s">
        <v>36</v>
      </c>
      <c r="G47" s="55" t="s">
        <v>35</v>
      </c>
      <c r="H47" s="55" t="s">
        <v>36</v>
      </c>
      <c r="I47" s="55" t="s">
        <v>35</v>
      </c>
      <c r="J47" s="55" t="s">
        <v>36</v>
      </c>
      <c r="K47" s="55" t="s">
        <v>35</v>
      </c>
      <c r="L47" s="55" t="s">
        <v>36</v>
      </c>
      <c r="M47" s="55" t="s">
        <v>35</v>
      </c>
      <c r="N47" s="55" t="s">
        <v>36</v>
      </c>
      <c r="O47" s="55" t="s">
        <v>35</v>
      </c>
      <c r="P47" s="55" t="s">
        <v>36</v>
      </c>
      <c r="Q47" s="55" t="s">
        <v>35</v>
      </c>
      <c r="R47" s="55" t="s">
        <v>36</v>
      </c>
      <c r="S47" s="55" t="s">
        <v>35</v>
      </c>
      <c r="T47" s="55" t="s">
        <v>36</v>
      </c>
      <c r="U47" s="55" t="s">
        <v>35</v>
      </c>
      <c r="V47" s="55" t="s">
        <v>36</v>
      </c>
    </row>
    <row r="48" spans="1:22" ht="26.25" customHeight="1">
      <c r="A48" s="26">
        <v>1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91"/>
      <c r="D64" s="91"/>
      <c r="E64" s="91"/>
      <c r="F64" s="91"/>
      <c r="G64" s="91"/>
      <c r="H64" s="91"/>
      <c r="I64" s="91"/>
    </row>
    <row r="65" spans="3:9" ht="15.75">
      <c r="C65" s="69" t="s">
        <v>21</v>
      </c>
      <c r="D65" s="69"/>
      <c r="E65" s="69"/>
      <c r="F65" s="69"/>
      <c r="G65" s="69"/>
      <c r="H65" s="69"/>
      <c r="I65" s="69"/>
    </row>
    <row r="66" spans="1:9" ht="15.75">
      <c r="A66" s="86" t="s">
        <v>22</v>
      </c>
      <c r="B66" s="86"/>
      <c r="C66" s="91"/>
      <c r="D66" s="91"/>
      <c r="E66" s="91"/>
      <c r="F66" s="91"/>
      <c r="G66" s="91"/>
      <c r="H66" s="91"/>
      <c r="I66" s="91"/>
    </row>
  </sheetData>
  <sheetProtection/>
  <mergeCells count="55"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G46:H46"/>
    <mergeCell ref="A25:O25"/>
    <mergeCell ref="A28:A29"/>
    <mergeCell ref="A31:A32"/>
    <mergeCell ref="A34:B34"/>
    <mergeCell ref="A35:B35"/>
    <mergeCell ref="A36:A37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I18:I19"/>
    <mergeCell ref="I9:K9"/>
    <mergeCell ref="L9:L10"/>
    <mergeCell ref="A13:O13"/>
    <mergeCell ref="A14:O14"/>
    <mergeCell ref="A15:O15"/>
    <mergeCell ref="A16:O16"/>
    <mergeCell ref="J18:P19"/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38">
      <selection activeCell="H11" sqref="H11:K11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76"/>
      <c r="S2" s="76"/>
      <c r="T2" s="76"/>
      <c r="U2" s="76"/>
      <c r="V2" s="76"/>
    </row>
    <row r="3" spans="1:15" ht="23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5.75">
      <c r="A4" s="68" t="s">
        <v>78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5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5.75">
      <c r="A6" s="70" t="s">
        <v>60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8" spans="1:31" s="6" customFormat="1" ht="17.25" customHeight="1">
      <c r="A8" s="2"/>
      <c r="B8" s="71"/>
      <c r="C8" s="97" t="s">
        <v>28</v>
      </c>
      <c r="D8" s="98"/>
      <c r="E8" s="98"/>
      <c r="F8" s="98"/>
      <c r="G8" s="98"/>
      <c r="H8" s="98"/>
      <c r="I8" s="98"/>
      <c r="J8" s="98"/>
      <c r="K8" s="98"/>
      <c r="L8" s="99"/>
      <c r="M8" s="94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71"/>
      <c r="C9" s="94" t="s">
        <v>25</v>
      </c>
      <c r="D9" s="94"/>
      <c r="E9" s="94"/>
      <c r="F9" s="94" t="s">
        <v>26</v>
      </c>
      <c r="G9" s="94"/>
      <c r="H9" s="94"/>
      <c r="I9" s="94" t="s">
        <v>27</v>
      </c>
      <c r="J9" s="94"/>
      <c r="K9" s="94"/>
      <c r="L9" s="95" t="s">
        <v>43</v>
      </c>
      <c r="M9" s="94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71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96"/>
      <c r="M10" s="94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/>
      <c r="D11" s="3"/>
      <c r="E11" s="3"/>
      <c r="F11" s="3"/>
      <c r="G11" s="3"/>
      <c r="H11" s="3"/>
      <c r="I11" s="20"/>
      <c r="J11" s="20"/>
      <c r="K11" s="20"/>
      <c r="L11" s="21">
        <f>SUM(I11:K11)</f>
        <v>0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67" t="s">
        <v>47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ht="15.75">
      <c r="A14" s="68" t="str">
        <f>A4</f>
        <v>МОУ СШ с. Безводовка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1:15" ht="15.75">
      <c r="A15" s="69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1:15" ht="15.75">
      <c r="A16" s="70" t="str">
        <f>A6</f>
        <v>по состоянию на 01.09.2020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ht="7.5" customHeight="1"/>
    <row r="18" spans="1:16" s="15" customFormat="1" ht="31.5" customHeight="1">
      <c r="A18" s="77"/>
      <c r="B18" s="72"/>
      <c r="C18" s="72" t="s">
        <v>45</v>
      </c>
      <c r="D18" s="72"/>
      <c r="E18" s="72" t="s">
        <v>50</v>
      </c>
      <c r="F18" s="72"/>
      <c r="G18" s="72" t="s">
        <v>46</v>
      </c>
      <c r="H18" s="72"/>
      <c r="I18" s="73" t="s">
        <v>30</v>
      </c>
      <c r="J18" s="100" t="s">
        <v>77</v>
      </c>
      <c r="K18" s="75"/>
      <c r="L18" s="75"/>
      <c r="M18" s="75"/>
      <c r="N18" s="75"/>
      <c r="O18" s="75"/>
      <c r="P18" s="75"/>
    </row>
    <row r="19" spans="1:16" s="15" customFormat="1" ht="115.5" customHeight="1">
      <c r="A19" s="77"/>
      <c r="B19" s="72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74"/>
      <c r="J19" s="75"/>
      <c r="K19" s="75"/>
      <c r="L19" s="75"/>
      <c r="M19" s="75"/>
      <c r="N19" s="75"/>
      <c r="O19" s="75"/>
      <c r="P19" s="75"/>
    </row>
    <row r="20" spans="1:16" ht="43.5" customHeight="1">
      <c r="A20" s="22"/>
      <c r="B20" s="16" t="s">
        <v>29</v>
      </c>
      <c r="C20" s="17"/>
      <c r="D20" s="17"/>
      <c r="E20" s="17"/>
      <c r="F20" s="17"/>
      <c r="G20" s="17"/>
      <c r="H20" s="17"/>
      <c r="I20" s="14"/>
      <c r="J20" s="92"/>
      <c r="K20" s="92"/>
      <c r="L20" s="92"/>
      <c r="M20" s="92"/>
      <c r="N20" s="92"/>
      <c r="O20" s="92"/>
      <c r="P20" s="92"/>
    </row>
    <row r="21" spans="1:16" ht="39.75" customHeight="1">
      <c r="A21" s="93" t="s">
        <v>48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5" ht="23.25" customHeight="1">
      <c r="A22" s="67" t="s">
        <v>23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5.75">
      <c r="A23" s="68" t="str">
        <f>A4</f>
        <v>МОУ СШ с. Безводовка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5.75">
      <c r="A24" s="69" t="s">
        <v>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ht="15.75">
      <c r="A25" s="70" t="str">
        <f>A6</f>
        <v>по состоянию на 01.09.2020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>
      <c r="A28" s="62" t="s">
        <v>6</v>
      </c>
      <c r="B28" s="35" t="s">
        <v>54</v>
      </c>
      <c r="C28" s="36"/>
      <c r="D28" s="36"/>
      <c r="E28" s="36"/>
      <c r="F28" s="36"/>
      <c r="G28" s="36"/>
      <c r="H28" s="36"/>
      <c r="I28" s="24"/>
      <c r="J28" s="24"/>
      <c r="K28" s="24"/>
      <c r="L28" s="24"/>
      <c r="M28" s="36"/>
      <c r="N28" s="37">
        <f>SUM(C28:M28)</f>
        <v>0</v>
      </c>
    </row>
    <row r="29" spans="1:14" ht="47.25">
      <c r="A29" s="63"/>
      <c r="B29" s="53" t="s">
        <v>56</v>
      </c>
      <c r="C29" s="48"/>
      <c r="D29" s="48"/>
      <c r="E29" s="48"/>
      <c r="F29" s="48"/>
      <c r="G29" s="48"/>
      <c r="H29" s="48"/>
      <c r="I29" s="49"/>
      <c r="J29" s="49"/>
      <c r="K29" s="49"/>
      <c r="L29" s="49"/>
      <c r="M29" s="48"/>
      <c r="N29" s="50">
        <f>SUM(C29:M29)</f>
        <v>0</v>
      </c>
    </row>
    <row r="30" spans="1:14" ht="105" customHeight="1" thickBot="1">
      <c r="A30" s="38" t="s">
        <v>7</v>
      </c>
      <c r="B30" s="39" t="s">
        <v>57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>
        <f aca="true" t="shared" si="0" ref="N30:N36">SUM(C30:M30)</f>
        <v>0</v>
      </c>
    </row>
    <row r="31" spans="1:14" ht="56.25" customHeight="1">
      <c r="A31" s="64" t="s">
        <v>31</v>
      </c>
      <c r="B31" s="35" t="s">
        <v>62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2"/>
      <c r="N31" s="37">
        <f t="shared" si="0"/>
        <v>0</v>
      </c>
    </row>
    <row r="32" spans="1:14" ht="49.5" customHeight="1">
      <c r="A32" s="65"/>
      <c r="B32" s="53" t="s">
        <v>56</v>
      </c>
      <c r="C32" s="48"/>
      <c r="D32" s="48"/>
      <c r="E32" s="48"/>
      <c r="F32" s="48"/>
      <c r="G32" s="48"/>
      <c r="H32" s="48"/>
      <c r="I32" s="49"/>
      <c r="J32" s="49"/>
      <c r="K32" s="49"/>
      <c r="L32" s="49"/>
      <c r="M32" s="48"/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5"/>
      <c r="N33" s="46">
        <f t="shared" si="0"/>
        <v>0</v>
      </c>
    </row>
    <row r="34" spans="1:16" ht="37.5" customHeight="1">
      <c r="A34" s="89" t="s">
        <v>51</v>
      </c>
      <c r="B34" s="90"/>
      <c r="C34" s="47">
        <f>C28+C31</f>
        <v>0</v>
      </c>
      <c r="D34" s="47">
        <f aca="true" t="shared" si="1" ref="D34:M34">D28+D31</f>
        <v>0</v>
      </c>
      <c r="E34" s="47">
        <f t="shared" si="1"/>
        <v>0</v>
      </c>
      <c r="F34" s="47">
        <f t="shared" si="1"/>
        <v>0</v>
      </c>
      <c r="G34" s="47">
        <f t="shared" si="1"/>
        <v>0</v>
      </c>
      <c r="H34" s="47">
        <f t="shared" si="1"/>
        <v>0</v>
      </c>
      <c r="I34" s="47">
        <f t="shared" si="1"/>
        <v>0</v>
      </c>
      <c r="J34" s="47">
        <f t="shared" si="1"/>
        <v>0</v>
      </c>
      <c r="K34" s="47">
        <f t="shared" si="1"/>
        <v>0</v>
      </c>
      <c r="L34" s="47">
        <f t="shared" si="1"/>
        <v>0</v>
      </c>
      <c r="M34" s="47">
        <f t="shared" si="1"/>
        <v>0</v>
      </c>
      <c r="N34" s="37">
        <f>SUM(C34:M34)</f>
        <v>0</v>
      </c>
      <c r="P34" s="18"/>
    </row>
    <row r="35" spans="1:14" s="19" customFormat="1" ht="38.25" customHeight="1" thickBot="1">
      <c r="A35" s="87" t="s">
        <v>59</v>
      </c>
      <c r="B35" s="88"/>
      <c r="C35" s="51">
        <f aca="true" t="shared" si="2" ref="C35:M35">C30+C33</f>
        <v>0</v>
      </c>
      <c r="D35" s="51">
        <f t="shared" si="2"/>
        <v>0</v>
      </c>
      <c r="E35" s="51">
        <f t="shared" si="2"/>
        <v>0</v>
      </c>
      <c r="F35" s="51">
        <f t="shared" si="2"/>
        <v>0</v>
      </c>
      <c r="G35" s="51">
        <f t="shared" si="2"/>
        <v>0</v>
      </c>
      <c r="H35" s="51">
        <f t="shared" si="2"/>
        <v>0</v>
      </c>
      <c r="I35" s="51">
        <f t="shared" si="2"/>
        <v>0</v>
      </c>
      <c r="J35" s="51">
        <f t="shared" si="2"/>
        <v>0</v>
      </c>
      <c r="K35" s="51">
        <f t="shared" si="2"/>
        <v>0</v>
      </c>
      <c r="L35" s="51">
        <f t="shared" si="2"/>
        <v>0</v>
      </c>
      <c r="M35" s="51">
        <f t="shared" si="2"/>
        <v>0</v>
      </c>
      <c r="N35" s="46">
        <f t="shared" si="0"/>
        <v>0</v>
      </c>
    </row>
    <row r="36" spans="1:16" ht="34.5" customHeight="1">
      <c r="A36" s="64" t="s">
        <v>33</v>
      </c>
      <c r="B36" s="24" t="s">
        <v>52</v>
      </c>
      <c r="C36" s="36"/>
      <c r="D36" s="36"/>
      <c r="E36" s="36"/>
      <c r="F36" s="36"/>
      <c r="G36" s="36"/>
      <c r="H36" s="36"/>
      <c r="I36" s="24"/>
      <c r="J36" s="24"/>
      <c r="K36" s="24"/>
      <c r="L36" s="24"/>
      <c r="M36" s="36"/>
      <c r="N36" s="37">
        <f t="shared" si="0"/>
        <v>0</v>
      </c>
      <c r="P36" s="18"/>
    </row>
    <row r="37" spans="1:16" ht="48.75" customHeight="1" thickBot="1">
      <c r="A37" s="66"/>
      <c r="B37" s="54" t="s">
        <v>56</v>
      </c>
      <c r="C37" s="40"/>
      <c r="D37" s="40"/>
      <c r="E37" s="40"/>
      <c r="F37" s="40"/>
      <c r="G37" s="40"/>
      <c r="H37" s="40"/>
      <c r="I37" s="52"/>
      <c r="J37" s="52"/>
      <c r="K37" s="52"/>
      <c r="L37" s="52"/>
      <c r="M37" s="40"/>
      <c r="N37" s="41">
        <f>SUM(C37:M37)</f>
        <v>0</v>
      </c>
      <c r="P37" s="18"/>
    </row>
    <row r="40" spans="1:15" ht="15.75">
      <c r="A40" s="78" t="s">
        <v>24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5" ht="21" customHeight="1">
      <c r="A41" s="68" t="str">
        <f>A4</f>
        <v>МОУ СШ с. Безводовка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ht="15.75">
      <c r="A42" s="69" t="s">
        <v>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ht="15.75">
      <c r="A43" s="70" t="str">
        <f>A6</f>
        <v>по состоянию на 01.09.2020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5" spans="1:22" ht="15.75" customHeight="1">
      <c r="A45" s="79" t="s">
        <v>3</v>
      </c>
      <c r="B45" s="82" t="s">
        <v>34</v>
      </c>
      <c r="C45" s="85" t="s">
        <v>55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</row>
    <row r="46" spans="1:22" ht="15.75" customHeight="1">
      <c r="A46" s="80"/>
      <c r="B46" s="83"/>
      <c r="C46" s="61" t="s">
        <v>10</v>
      </c>
      <c r="D46" s="61"/>
      <c r="E46" s="61" t="s">
        <v>11</v>
      </c>
      <c r="F46" s="61"/>
      <c r="G46" s="61" t="s">
        <v>12</v>
      </c>
      <c r="H46" s="61"/>
      <c r="I46" s="61" t="s">
        <v>13</v>
      </c>
      <c r="J46" s="61"/>
      <c r="K46" s="61" t="s">
        <v>14</v>
      </c>
      <c r="L46" s="61"/>
      <c r="M46" s="61" t="s">
        <v>15</v>
      </c>
      <c r="N46" s="61"/>
      <c r="O46" s="61" t="s">
        <v>16</v>
      </c>
      <c r="P46" s="61"/>
      <c r="Q46" s="61" t="s">
        <v>17</v>
      </c>
      <c r="R46" s="61"/>
      <c r="S46" s="61" t="s">
        <v>18</v>
      </c>
      <c r="T46" s="61"/>
      <c r="U46" s="61" t="s">
        <v>19</v>
      </c>
      <c r="V46" s="61"/>
    </row>
    <row r="47" spans="1:22" ht="65.25" customHeight="1">
      <c r="A47" s="81"/>
      <c r="B47" s="84"/>
      <c r="C47" s="58" t="s">
        <v>35</v>
      </c>
      <c r="D47" s="58" t="s">
        <v>36</v>
      </c>
      <c r="E47" s="58" t="s">
        <v>35</v>
      </c>
      <c r="F47" s="58" t="s">
        <v>36</v>
      </c>
      <c r="G47" s="58" t="s">
        <v>35</v>
      </c>
      <c r="H47" s="58" t="s">
        <v>36</v>
      </c>
      <c r="I47" s="58" t="s">
        <v>35</v>
      </c>
      <c r="J47" s="58" t="s">
        <v>36</v>
      </c>
      <c r="K47" s="58" t="s">
        <v>35</v>
      </c>
      <c r="L47" s="58" t="s">
        <v>36</v>
      </c>
      <c r="M47" s="58" t="s">
        <v>35</v>
      </c>
      <c r="N47" s="58" t="s">
        <v>36</v>
      </c>
      <c r="O47" s="58" t="s">
        <v>35</v>
      </c>
      <c r="P47" s="58" t="s">
        <v>36</v>
      </c>
      <c r="Q47" s="58" t="s">
        <v>35</v>
      </c>
      <c r="R47" s="58" t="s">
        <v>36</v>
      </c>
      <c r="S47" s="58" t="s">
        <v>35</v>
      </c>
      <c r="T47" s="58" t="s">
        <v>36</v>
      </c>
      <c r="U47" s="58" t="s">
        <v>35</v>
      </c>
      <c r="V47" s="58" t="s">
        <v>36</v>
      </c>
    </row>
    <row r="48" spans="1:22" ht="26.25" customHeight="1">
      <c r="A48" s="26">
        <v>1</v>
      </c>
      <c r="B48" s="27" t="s">
        <v>78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91" t="s">
        <v>79</v>
      </c>
      <c r="D64" s="91"/>
      <c r="E64" s="91"/>
      <c r="F64" s="91"/>
      <c r="G64" s="91"/>
      <c r="H64" s="91"/>
      <c r="I64" s="91"/>
    </row>
    <row r="65" spans="3:9" ht="15.75">
      <c r="C65" s="69" t="s">
        <v>21</v>
      </c>
      <c r="D65" s="69"/>
      <c r="E65" s="69"/>
      <c r="F65" s="69"/>
      <c r="G65" s="69"/>
      <c r="H65" s="69"/>
      <c r="I65" s="69"/>
    </row>
    <row r="66" spans="1:9" ht="15.75">
      <c r="A66" s="86" t="s">
        <v>22</v>
      </c>
      <c r="B66" s="86"/>
      <c r="C66" s="91"/>
      <c r="D66" s="91"/>
      <c r="E66" s="91"/>
      <c r="F66" s="91"/>
      <c r="G66" s="91"/>
      <c r="H66" s="91"/>
      <c r="I66" s="91"/>
    </row>
  </sheetData>
  <sheetProtection/>
  <mergeCells count="55"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G46:H46"/>
    <mergeCell ref="A25:O25"/>
    <mergeCell ref="A28:A29"/>
    <mergeCell ref="A31:A32"/>
    <mergeCell ref="A34:B34"/>
    <mergeCell ref="A35:B35"/>
    <mergeCell ref="A36:A37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I18:I19"/>
    <mergeCell ref="I9:K9"/>
    <mergeCell ref="L9:L10"/>
    <mergeCell ref="A13:O13"/>
    <mergeCell ref="A14:O14"/>
    <mergeCell ref="A15:O15"/>
    <mergeCell ref="A16:O16"/>
    <mergeCell ref="J18:P19"/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46">
      <selection activeCell="C28" sqref="C28:M30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76"/>
      <c r="S2" s="76"/>
      <c r="T2" s="76"/>
      <c r="U2" s="76"/>
      <c r="V2" s="76"/>
    </row>
    <row r="3" spans="1:15" ht="23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5.75">
      <c r="A4" s="68" t="s">
        <v>70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5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5.75">
      <c r="A6" s="70" t="s">
        <v>60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8" spans="1:31" s="6" customFormat="1" ht="17.25" customHeight="1">
      <c r="A8" s="2"/>
      <c r="B8" s="71"/>
      <c r="C8" s="97" t="s">
        <v>28</v>
      </c>
      <c r="D8" s="98"/>
      <c r="E8" s="98"/>
      <c r="F8" s="98"/>
      <c r="G8" s="98"/>
      <c r="H8" s="98"/>
      <c r="I8" s="98"/>
      <c r="J8" s="98"/>
      <c r="K8" s="98"/>
      <c r="L8" s="99"/>
      <c r="M8" s="94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71"/>
      <c r="C9" s="94" t="s">
        <v>25</v>
      </c>
      <c r="D9" s="94"/>
      <c r="E9" s="94"/>
      <c r="F9" s="94" t="s">
        <v>26</v>
      </c>
      <c r="G9" s="94"/>
      <c r="H9" s="94"/>
      <c r="I9" s="94" t="s">
        <v>27</v>
      </c>
      <c r="J9" s="94"/>
      <c r="K9" s="94"/>
      <c r="L9" s="95" t="s">
        <v>43</v>
      </c>
      <c r="M9" s="94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71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96"/>
      <c r="M10" s="94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/>
      <c r="D11" s="3"/>
      <c r="E11" s="3"/>
      <c r="F11" s="3"/>
      <c r="G11" s="3"/>
      <c r="H11" s="3"/>
      <c r="I11" s="20"/>
      <c r="J11" s="20"/>
      <c r="K11" s="20"/>
      <c r="L11" s="21">
        <f>SUM(I11:K11)</f>
        <v>0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67" t="s">
        <v>47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ht="15.75">
      <c r="A14" s="68" t="str">
        <f>A4</f>
        <v>"Кузоватовский район" МОУ СШ с.Еделево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1:15" ht="15.75">
      <c r="A15" s="69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1:15" ht="15.75">
      <c r="A16" s="70" t="str">
        <f>A6</f>
        <v>по состоянию на 01.09.2020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ht="7.5" customHeight="1"/>
    <row r="18" spans="1:16" s="15" customFormat="1" ht="31.5" customHeight="1">
      <c r="A18" s="77"/>
      <c r="B18" s="72"/>
      <c r="C18" s="72" t="s">
        <v>45</v>
      </c>
      <c r="D18" s="72"/>
      <c r="E18" s="72" t="s">
        <v>50</v>
      </c>
      <c r="F18" s="72"/>
      <c r="G18" s="72" t="s">
        <v>46</v>
      </c>
      <c r="H18" s="72"/>
      <c r="I18" s="73" t="s">
        <v>30</v>
      </c>
      <c r="J18" s="75" t="s">
        <v>38</v>
      </c>
      <c r="K18" s="75"/>
      <c r="L18" s="75"/>
      <c r="M18" s="75"/>
      <c r="N18" s="75"/>
      <c r="O18" s="75"/>
      <c r="P18" s="75"/>
    </row>
    <row r="19" spans="1:16" s="15" customFormat="1" ht="115.5" customHeight="1">
      <c r="A19" s="77"/>
      <c r="B19" s="72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74"/>
      <c r="J19" s="75"/>
      <c r="K19" s="75"/>
      <c r="L19" s="75"/>
      <c r="M19" s="75"/>
      <c r="N19" s="75"/>
      <c r="O19" s="75"/>
      <c r="P19" s="75"/>
    </row>
    <row r="20" spans="1:16" ht="43.5" customHeight="1">
      <c r="A20" s="22"/>
      <c r="B20" s="16" t="s">
        <v>29</v>
      </c>
      <c r="C20" s="17"/>
      <c r="D20" s="17"/>
      <c r="E20" s="17"/>
      <c r="F20" s="17"/>
      <c r="G20" s="17"/>
      <c r="H20" s="17"/>
      <c r="I20" s="14"/>
      <c r="J20" s="92"/>
      <c r="K20" s="92"/>
      <c r="L20" s="92"/>
      <c r="M20" s="92"/>
      <c r="N20" s="92"/>
      <c r="O20" s="92"/>
      <c r="P20" s="92"/>
    </row>
    <row r="21" spans="1:16" ht="39.75" customHeight="1">
      <c r="A21" s="93" t="s">
        <v>48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5" ht="23.25" customHeight="1">
      <c r="A22" s="67" t="s">
        <v>23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5.75">
      <c r="A23" s="68" t="str">
        <f>A4</f>
        <v>"Кузоватовский район" МОУ СШ с.Еделево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5.75">
      <c r="A24" s="69" t="s">
        <v>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ht="15.75">
      <c r="A25" s="70" t="str">
        <f>A6</f>
        <v>по состоянию на 01.09.2020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>
      <c r="A28" s="62" t="s">
        <v>6</v>
      </c>
      <c r="B28" s="35" t="s">
        <v>54</v>
      </c>
      <c r="C28" s="36"/>
      <c r="D28" s="36"/>
      <c r="E28" s="36"/>
      <c r="F28" s="36"/>
      <c r="G28" s="36"/>
      <c r="H28" s="36"/>
      <c r="I28" s="24"/>
      <c r="J28" s="24"/>
      <c r="K28" s="24"/>
      <c r="L28" s="24"/>
      <c r="M28" s="36"/>
      <c r="N28" s="37">
        <f>SUM(C28:M28)</f>
        <v>0</v>
      </c>
    </row>
    <row r="29" spans="1:14" ht="15.75" customHeight="1">
      <c r="A29" s="63"/>
      <c r="B29" s="53" t="s">
        <v>56</v>
      </c>
      <c r="C29" s="48"/>
      <c r="D29" s="48"/>
      <c r="E29" s="48"/>
      <c r="F29" s="48"/>
      <c r="G29" s="48"/>
      <c r="H29" s="48"/>
      <c r="I29" s="49"/>
      <c r="J29" s="49"/>
      <c r="K29" s="49"/>
      <c r="L29" s="49"/>
      <c r="M29" s="48"/>
      <c r="N29" s="50">
        <f>SUM(C29:M29)</f>
        <v>0</v>
      </c>
    </row>
    <row r="30" spans="1:14" ht="105" customHeight="1" thickBot="1">
      <c r="A30" s="38" t="s">
        <v>7</v>
      </c>
      <c r="B30" s="39" t="s">
        <v>57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>
        <f aca="true" t="shared" si="0" ref="N30:N36">SUM(C30:M30)</f>
        <v>0</v>
      </c>
    </row>
    <row r="31" spans="1:14" ht="56.25" customHeight="1">
      <c r="A31" s="64" t="s">
        <v>31</v>
      </c>
      <c r="B31" s="35" t="s">
        <v>62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2"/>
      <c r="N31" s="37">
        <f t="shared" si="0"/>
        <v>0</v>
      </c>
    </row>
    <row r="32" spans="1:14" ht="49.5" customHeight="1">
      <c r="A32" s="65"/>
      <c r="B32" s="53" t="s">
        <v>56</v>
      </c>
      <c r="C32" s="48"/>
      <c r="D32" s="48"/>
      <c r="E32" s="48"/>
      <c r="F32" s="48"/>
      <c r="G32" s="48"/>
      <c r="H32" s="48"/>
      <c r="I32" s="49"/>
      <c r="J32" s="49"/>
      <c r="K32" s="49"/>
      <c r="L32" s="49"/>
      <c r="M32" s="48"/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5"/>
      <c r="N33" s="46">
        <f t="shared" si="0"/>
        <v>0</v>
      </c>
    </row>
    <row r="34" spans="1:16" ht="37.5" customHeight="1">
      <c r="A34" s="89" t="s">
        <v>51</v>
      </c>
      <c r="B34" s="90"/>
      <c r="C34" s="47">
        <f>C28+C31</f>
        <v>0</v>
      </c>
      <c r="D34" s="47">
        <f aca="true" t="shared" si="1" ref="D34:M34">D28+D31</f>
        <v>0</v>
      </c>
      <c r="E34" s="47">
        <f t="shared" si="1"/>
        <v>0</v>
      </c>
      <c r="F34" s="47">
        <f t="shared" si="1"/>
        <v>0</v>
      </c>
      <c r="G34" s="47">
        <f t="shared" si="1"/>
        <v>0</v>
      </c>
      <c r="H34" s="47">
        <f t="shared" si="1"/>
        <v>0</v>
      </c>
      <c r="I34" s="47">
        <f t="shared" si="1"/>
        <v>0</v>
      </c>
      <c r="J34" s="47">
        <f t="shared" si="1"/>
        <v>0</v>
      </c>
      <c r="K34" s="47">
        <f t="shared" si="1"/>
        <v>0</v>
      </c>
      <c r="L34" s="47">
        <f t="shared" si="1"/>
        <v>0</v>
      </c>
      <c r="M34" s="47">
        <f t="shared" si="1"/>
        <v>0</v>
      </c>
      <c r="N34" s="37">
        <f>SUM(C34:M34)</f>
        <v>0</v>
      </c>
      <c r="P34" s="18"/>
    </row>
    <row r="35" spans="1:14" s="19" customFormat="1" ht="38.25" customHeight="1" thickBot="1">
      <c r="A35" s="87" t="s">
        <v>59</v>
      </c>
      <c r="B35" s="88"/>
      <c r="C35" s="51">
        <f aca="true" t="shared" si="2" ref="C35:M35">C30+C33</f>
        <v>0</v>
      </c>
      <c r="D35" s="51">
        <f t="shared" si="2"/>
        <v>0</v>
      </c>
      <c r="E35" s="51">
        <f t="shared" si="2"/>
        <v>0</v>
      </c>
      <c r="F35" s="51">
        <f t="shared" si="2"/>
        <v>0</v>
      </c>
      <c r="G35" s="51">
        <f t="shared" si="2"/>
        <v>0</v>
      </c>
      <c r="H35" s="51">
        <f t="shared" si="2"/>
        <v>0</v>
      </c>
      <c r="I35" s="51">
        <f t="shared" si="2"/>
        <v>0</v>
      </c>
      <c r="J35" s="51">
        <f t="shared" si="2"/>
        <v>0</v>
      </c>
      <c r="K35" s="51">
        <f t="shared" si="2"/>
        <v>0</v>
      </c>
      <c r="L35" s="51">
        <f t="shared" si="2"/>
        <v>0</v>
      </c>
      <c r="M35" s="51">
        <f t="shared" si="2"/>
        <v>0</v>
      </c>
      <c r="N35" s="46">
        <f t="shared" si="0"/>
        <v>0</v>
      </c>
    </row>
    <row r="36" spans="1:16" ht="34.5" customHeight="1">
      <c r="A36" s="64" t="s">
        <v>33</v>
      </c>
      <c r="B36" s="24" t="s">
        <v>52</v>
      </c>
      <c r="C36" s="36"/>
      <c r="D36" s="36"/>
      <c r="E36" s="36"/>
      <c r="F36" s="36"/>
      <c r="G36" s="36"/>
      <c r="H36" s="36"/>
      <c r="I36" s="24"/>
      <c r="J36" s="24"/>
      <c r="K36" s="24"/>
      <c r="L36" s="24"/>
      <c r="M36" s="36"/>
      <c r="N36" s="37">
        <f t="shared" si="0"/>
        <v>0</v>
      </c>
      <c r="P36" s="18"/>
    </row>
    <row r="37" spans="1:16" ht="48.75" customHeight="1" thickBot="1">
      <c r="A37" s="66"/>
      <c r="B37" s="54" t="s">
        <v>56</v>
      </c>
      <c r="C37" s="40"/>
      <c r="D37" s="40"/>
      <c r="E37" s="40"/>
      <c r="F37" s="40"/>
      <c r="G37" s="40"/>
      <c r="H37" s="40"/>
      <c r="I37" s="52"/>
      <c r="J37" s="52"/>
      <c r="K37" s="52"/>
      <c r="L37" s="52"/>
      <c r="M37" s="40"/>
      <c r="N37" s="41">
        <f>SUM(C37:M37)</f>
        <v>0</v>
      </c>
      <c r="P37" s="18"/>
    </row>
    <row r="40" spans="1:15" ht="15.75">
      <c r="A40" s="78" t="s">
        <v>24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5" ht="21" customHeight="1">
      <c r="A41" s="68" t="str">
        <f>A4</f>
        <v>"Кузоватовский район" МОУ СШ с.Еделево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ht="15.75" customHeight="1">
      <c r="A42" s="69" t="s">
        <v>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ht="15.75">
      <c r="A43" s="70" t="str">
        <f>A6</f>
        <v>по состоянию на 01.09.2020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5" spans="1:22" ht="15.75" customHeight="1">
      <c r="A45" s="79" t="s">
        <v>3</v>
      </c>
      <c r="B45" s="82" t="s">
        <v>34</v>
      </c>
      <c r="C45" s="85" t="s">
        <v>55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</row>
    <row r="46" spans="1:22" ht="15.75" customHeight="1">
      <c r="A46" s="80"/>
      <c r="B46" s="83"/>
      <c r="C46" s="61" t="s">
        <v>10</v>
      </c>
      <c r="D46" s="61"/>
      <c r="E46" s="61" t="s">
        <v>11</v>
      </c>
      <c r="F46" s="61"/>
      <c r="G46" s="61" t="s">
        <v>12</v>
      </c>
      <c r="H46" s="61"/>
      <c r="I46" s="61" t="s">
        <v>13</v>
      </c>
      <c r="J46" s="61"/>
      <c r="K46" s="61" t="s">
        <v>14</v>
      </c>
      <c r="L46" s="61"/>
      <c r="M46" s="61" t="s">
        <v>15</v>
      </c>
      <c r="N46" s="61"/>
      <c r="O46" s="61" t="s">
        <v>16</v>
      </c>
      <c r="P46" s="61"/>
      <c r="Q46" s="61" t="s">
        <v>17</v>
      </c>
      <c r="R46" s="61"/>
      <c r="S46" s="61" t="s">
        <v>18</v>
      </c>
      <c r="T46" s="61"/>
      <c r="U46" s="61" t="s">
        <v>19</v>
      </c>
      <c r="V46" s="61"/>
    </row>
    <row r="47" spans="1:22" ht="65.25" customHeight="1">
      <c r="A47" s="81"/>
      <c r="B47" s="84"/>
      <c r="C47" s="56" t="s">
        <v>35</v>
      </c>
      <c r="D47" s="56" t="s">
        <v>36</v>
      </c>
      <c r="E47" s="56" t="s">
        <v>35</v>
      </c>
      <c r="F47" s="56" t="s">
        <v>36</v>
      </c>
      <c r="G47" s="56" t="s">
        <v>35</v>
      </c>
      <c r="H47" s="56" t="s">
        <v>36</v>
      </c>
      <c r="I47" s="56" t="s">
        <v>35</v>
      </c>
      <c r="J47" s="56" t="s">
        <v>36</v>
      </c>
      <c r="K47" s="56" t="s">
        <v>35</v>
      </c>
      <c r="L47" s="56" t="s">
        <v>36</v>
      </c>
      <c r="M47" s="56" t="s">
        <v>35</v>
      </c>
      <c r="N47" s="56" t="s">
        <v>36</v>
      </c>
      <c r="O47" s="56" t="s">
        <v>35</v>
      </c>
      <c r="P47" s="56" t="s">
        <v>36</v>
      </c>
      <c r="Q47" s="56" t="s">
        <v>35</v>
      </c>
      <c r="R47" s="56" t="s">
        <v>36</v>
      </c>
      <c r="S47" s="56" t="s">
        <v>35</v>
      </c>
      <c r="T47" s="56" t="s">
        <v>36</v>
      </c>
      <c r="U47" s="56" t="s">
        <v>35</v>
      </c>
      <c r="V47" s="56" t="s">
        <v>36</v>
      </c>
    </row>
    <row r="48" spans="1:22" ht="26.25" customHeight="1">
      <c r="A48" s="26">
        <v>1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91" t="s">
        <v>71</v>
      </c>
      <c r="D64" s="91"/>
      <c r="E64" s="91"/>
      <c r="F64" s="91"/>
      <c r="G64" s="91"/>
      <c r="H64" s="91"/>
      <c r="I64" s="91"/>
    </row>
    <row r="65" spans="3:9" ht="15.75">
      <c r="C65" s="69" t="s">
        <v>21</v>
      </c>
      <c r="D65" s="69"/>
      <c r="E65" s="69"/>
      <c r="F65" s="69"/>
      <c r="G65" s="69"/>
      <c r="H65" s="69"/>
      <c r="I65" s="69"/>
    </row>
    <row r="66" spans="1:9" ht="15.75" customHeight="1">
      <c r="A66" s="86" t="s">
        <v>22</v>
      </c>
      <c r="B66" s="86"/>
      <c r="C66" s="91"/>
      <c r="D66" s="91"/>
      <c r="E66" s="91"/>
      <c r="F66" s="91"/>
      <c r="G66" s="91"/>
      <c r="H66" s="91"/>
      <c r="I66" s="91"/>
    </row>
  </sheetData>
  <sheetProtection/>
  <mergeCells count="55"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G46:H46"/>
    <mergeCell ref="A25:O25"/>
    <mergeCell ref="A28:A29"/>
    <mergeCell ref="A31:A32"/>
    <mergeCell ref="A34:B34"/>
    <mergeCell ref="A35:B35"/>
    <mergeCell ref="A36:A37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I18:I19"/>
    <mergeCell ref="I9:K9"/>
    <mergeCell ref="L9:L10"/>
    <mergeCell ref="A13:O13"/>
    <mergeCell ref="A14:O14"/>
    <mergeCell ref="A15:O15"/>
    <mergeCell ref="A16:O16"/>
    <mergeCell ref="J18:P19"/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1">
      <selection activeCell="E11" sqref="E11:K11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76"/>
      <c r="S2" s="76"/>
      <c r="T2" s="76"/>
      <c r="U2" s="76"/>
      <c r="V2" s="76"/>
    </row>
    <row r="3" spans="1:15" ht="23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5.75">
      <c r="A4" s="68" t="s">
        <v>72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5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5.75">
      <c r="A6" s="70" t="s">
        <v>60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8" spans="1:31" s="6" customFormat="1" ht="17.25" customHeight="1">
      <c r="A8" s="2"/>
      <c r="B8" s="71"/>
      <c r="C8" s="97" t="s">
        <v>28</v>
      </c>
      <c r="D8" s="98"/>
      <c r="E8" s="98"/>
      <c r="F8" s="98"/>
      <c r="G8" s="98"/>
      <c r="H8" s="98"/>
      <c r="I8" s="98"/>
      <c r="J8" s="98"/>
      <c r="K8" s="98"/>
      <c r="L8" s="99"/>
      <c r="M8" s="94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71"/>
      <c r="C9" s="94" t="s">
        <v>25</v>
      </c>
      <c r="D9" s="94"/>
      <c r="E9" s="94"/>
      <c r="F9" s="94" t="s">
        <v>26</v>
      </c>
      <c r="G9" s="94"/>
      <c r="H9" s="94"/>
      <c r="I9" s="94" t="s">
        <v>27</v>
      </c>
      <c r="J9" s="94"/>
      <c r="K9" s="94"/>
      <c r="L9" s="95" t="s">
        <v>43</v>
      </c>
      <c r="M9" s="94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71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96"/>
      <c r="M10" s="94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/>
      <c r="D11" s="3"/>
      <c r="E11" s="3"/>
      <c r="F11" s="3"/>
      <c r="G11" s="3"/>
      <c r="H11" s="3"/>
      <c r="I11" s="20"/>
      <c r="J11" s="20"/>
      <c r="K11" s="20"/>
      <c r="L11" s="21">
        <f>SUM(I11:K11)</f>
        <v>0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67" t="s">
        <v>47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ht="15.75">
      <c r="A14" s="68" t="str">
        <f>A4</f>
        <v>МОУ СШ с. Кивать им. д.т.н. А.И.Фионова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1:15" ht="15.75">
      <c r="A15" s="69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1:15" ht="15.75">
      <c r="A16" s="70" t="str">
        <f>A6</f>
        <v>по состоянию на 01.09.2020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ht="7.5" customHeight="1"/>
    <row r="18" spans="1:16" s="15" customFormat="1" ht="31.5" customHeight="1">
      <c r="A18" s="77"/>
      <c r="B18" s="72"/>
      <c r="C18" s="72" t="s">
        <v>45</v>
      </c>
      <c r="D18" s="72"/>
      <c r="E18" s="72" t="s">
        <v>50</v>
      </c>
      <c r="F18" s="72"/>
      <c r="G18" s="72" t="s">
        <v>46</v>
      </c>
      <c r="H18" s="72"/>
      <c r="I18" s="73" t="s">
        <v>30</v>
      </c>
      <c r="J18" s="75" t="s">
        <v>38</v>
      </c>
      <c r="K18" s="75"/>
      <c r="L18" s="75"/>
      <c r="M18" s="75"/>
      <c r="N18" s="75"/>
      <c r="O18" s="75"/>
      <c r="P18" s="75"/>
    </row>
    <row r="19" spans="1:16" s="15" customFormat="1" ht="115.5" customHeight="1">
      <c r="A19" s="77"/>
      <c r="B19" s="72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74"/>
      <c r="J19" s="75"/>
      <c r="K19" s="75"/>
      <c r="L19" s="75"/>
      <c r="M19" s="75"/>
      <c r="N19" s="75"/>
      <c r="O19" s="75"/>
      <c r="P19" s="75"/>
    </row>
    <row r="20" spans="1:16" ht="43.5" customHeight="1">
      <c r="A20" s="22"/>
      <c r="B20" s="16" t="s">
        <v>29</v>
      </c>
      <c r="C20" s="17"/>
      <c r="D20" s="17"/>
      <c r="E20" s="17"/>
      <c r="F20" s="17"/>
      <c r="G20" s="17"/>
      <c r="H20" s="17"/>
      <c r="I20" s="14"/>
      <c r="J20" s="92"/>
      <c r="K20" s="92"/>
      <c r="L20" s="92"/>
      <c r="M20" s="92"/>
      <c r="N20" s="92"/>
      <c r="O20" s="92"/>
      <c r="P20" s="92"/>
    </row>
    <row r="21" spans="1:16" ht="39.75" customHeight="1">
      <c r="A21" s="93" t="s">
        <v>48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5" ht="23.25" customHeight="1">
      <c r="A22" s="67" t="s">
        <v>23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5.75">
      <c r="A23" s="68" t="str">
        <f>A4</f>
        <v>МОУ СШ с. Кивать им. д.т.н. А.И.Фионова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5.75">
      <c r="A24" s="69" t="s">
        <v>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ht="15.75">
      <c r="A25" s="70" t="str">
        <f>A6</f>
        <v>по состоянию на 01.09.2020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>
      <c r="A28" s="62" t="s">
        <v>6</v>
      </c>
      <c r="B28" s="35" t="s">
        <v>54</v>
      </c>
      <c r="C28" s="36"/>
      <c r="D28" s="36"/>
      <c r="E28" s="36"/>
      <c r="F28" s="36"/>
      <c r="G28" s="36"/>
      <c r="H28" s="36"/>
      <c r="I28" s="24"/>
      <c r="J28" s="24"/>
      <c r="K28" s="24"/>
      <c r="L28" s="24"/>
      <c r="M28" s="36"/>
      <c r="N28" s="37">
        <f>SUM(C28:M28)</f>
        <v>0</v>
      </c>
    </row>
    <row r="29" spans="1:14" ht="47.25">
      <c r="A29" s="63"/>
      <c r="B29" s="53" t="s">
        <v>56</v>
      </c>
      <c r="C29" s="48"/>
      <c r="D29" s="48"/>
      <c r="E29" s="48"/>
      <c r="F29" s="48"/>
      <c r="G29" s="48"/>
      <c r="H29" s="48"/>
      <c r="I29" s="49"/>
      <c r="J29" s="49"/>
      <c r="K29" s="49"/>
      <c r="L29" s="49"/>
      <c r="M29" s="48"/>
      <c r="N29" s="50">
        <f>SUM(C29:M29)</f>
        <v>0</v>
      </c>
    </row>
    <row r="30" spans="1:14" ht="105" customHeight="1" thickBot="1">
      <c r="A30" s="38" t="s">
        <v>7</v>
      </c>
      <c r="B30" s="39" t="s">
        <v>57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>
        <f aca="true" t="shared" si="0" ref="N30:N36">SUM(C30:M30)</f>
        <v>0</v>
      </c>
    </row>
    <row r="31" spans="1:14" ht="56.25" customHeight="1">
      <c r="A31" s="64" t="s">
        <v>31</v>
      </c>
      <c r="B31" s="35" t="s">
        <v>62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2"/>
      <c r="N31" s="37">
        <f t="shared" si="0"/>
        <v>0</v>
      </c>
    </row>
    <row r="32" spans="1:14" ht="49.5" customHeight="1">
      <c r="A32" s="65"/>
      <c r="B32" s="53" t="s">
        <v>56</v>
      </c>
      <c r="C32" s="48"/>
      <c r="D32" s="48"/>
      <c r="E32" s="48"/>
      <c r="F32" s="48"/>
      <c r="G32" s="48"/>
      <c r="H32" s="48"/>
      <c r="I32" s="49"/>
      <c r="J32" s="49"/>
      <c r="K32" s="49"/>
      <c r="L32" s="49"/>
      <c r="M32" s="48"/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5"/>
      <c r="N33" s="46">
        <f t="shared" si="0"/>
        <v>0</v>
      </c>
    </row>
    <row r="34" spans="1:16" ht="37.5" customHeight="1">
      <c r="A34" s="89" t="s">
        <v>51</v>
      </c>
      <c r="B34" s="90"/>
      <c r="C34" s="47">
        <f>C28+C31</f>
        <v>0</v>
      </c>
      <c r="D34" s="47">
        <f aca="true" t="shared" si="1" ref="D34:M34">D28+D31</f>
        <v>0</v>
      </c>
      <c r="E34" s="47">
        <f t="shared" si="1"/>
        <v>0</v>
      </c>
      <c r="F34" s="47">
        <f t="shared" si="1"/>
        <v>0</v>
      </c>
      <c r="G34" s="47">
        <f t="shared" si="1"/>
        <v>0</v>
      </c>
      <c r="H34" s="47">
        <f t="shared" si="1"/>
        <v>0</v>
      </c>
      <c r="I34" s="47">
        <f t="shared" si="1"/>
        <v>0</v>
      </c>
      <c r="J34" s="47">
        <f t="shared" si="1"/>
        <v>0</v>
      </c>
      <c r="K34" s="47">
        <f t="shared" si="1"/>
        <v>0</v>
      </c>
      <c r="L34" s="47">
        <f t="shared" si="1"/>
        <v>0</v>
      </c>
      <c r="M34" s="47">
        <f t="shared" si="1"/>
        <v>0</v>
      </c>
      <c r="N34" s="37">
        <f>SUM(C34:M34)</f>
        <v>0</v>
      </c>
      <c r="P34" s="18"/>
    </row>
    <row r="35" spans="1:14" s="19" customFormat="1" ht="38.25" customHeight="1" thickBot="1">
      <c r="A35" s="87" t="s">
        <v>59</v>
      </c>
      <c r="B35" s="88"/>
      <c r="C35" s="51">
        <f aca="true" t="shared" si="2" ref="C35:M35">C30+C33</f>
        <v>0</v>
      </c>
      <c r="D35" s="51">
        <f t="shared" si="2"/>
        <v>0</v>
      </c>
      <c r="E35" s="51">
        <f t="shared" si="2"/>
        <v>0</v>
      </c>
      <c r="F35" s="51">
        <f t="shared" si="2"/>
        <v>0</v>
      </c>
      <c r="G35" s="51">
        <f t="shared" si="2"/>
        <v>0</v>
      </c>
      <c r="H35" s="51">
        <f t="shared" si="2"/>
        <v>0</v>
      </c>
      <c r="I35" s="51">
        <f t="shared" si="2"/>
        <v>0</v>
      </c>
      <c r="J35" s="51">
        <f t="shared" si="2"/>
        <v>0</v>
      </c>
      <c r="K35" s="51">
        <f t="shared" si="2"/>
        <v>0</v>
      </c>
      <c r="L35" s="51">
        <f t="shared" si="2"/>
        <v>0</v>
      </c>
      <c r="M35" s="51">
        <f t="shared" si="2"/>
        <v>0</v>
      </c>
      <c r="N35" s="46">
        <f t="shared" si="0"/>
        <v>0</v>
      </c>
    </row>
    <row r="36" spans="1:16" ht="34.5" customHeight="1">
      <c r="A36" s="64" t="s">
        <v>33</v>
      </c>
      <c r="B36" s="24" t="s">
        <v>52</v>
      </c>
      <c r="C36" s="36"/>
      <c r="D36" s="36"/>
      <c r="E36" s="36"/>
      <c r="F36" s="36"/>
      <c r="G36" s="36"/>
      <c r="H36" s="36"/>
      <c r="I36" s="24"/>
      <c r="J36" s="24"/>
      <c r="K36" s="24"/>
      <c r="L36" s="24"/>
      <c r="M36" s="36"/>
      <c r="N36" s="37">
        <f t="shared" si="0"/>
        <v>0</v>
      </c>
      <c r="P36" s="18"/>
    </row>
    <row r="37" spans="1:16" ht="48.75" customHeight="1" thickBot="1">
      <c r="A37" s="66"/>
      <c r="B37" s="54" t="s">
        <v>56</v>
      </c>
      <c r="C37" s="40"/>
      <c r="D37" s="40"/>
      <c r="E37" s="40"/>
      <c r="F37" s="40"/>
      <c r="G37" s="40"/>
      <c r="H37" s="40"/>
      <c r="I37" s="52"/>
      <c r="J37" s="52"/>
      <c r="K37" s="52"/>
      <c r="L37" s="52"/>
      <c r="M37" s="40"/>
      <c r="N37" s="41">
        <f>SUM(C37:M37)</f>
        <v>0</v>
      </c>
      <c r="P37" s="18"/>
    </row>
    <row r="40" spans="1:15" ht="15.75">
      <c r="A40" s="78" t="s">
        <v>24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5" ht="21" customHeight="1">
      <c r="A41" s="68" t="str">
        <f>A4</f>
        <v>МОУ СШ с. Кивать им. д.т.н. А.И.Фионова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ht="15.75">
      <c r="A42" s="69" t="s">
        <v>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ht="15.75">
      <c r="A43" s="70" t="str">
        <f>A6</f>
        <v>по состоянию на 01.09.2020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5" spans="1:22" ht="15.75" customHeight="1">
      <c r="A45" s="79" t="s">
        <v>3</v>
      </c>
      <c r="B45" s="82" t="s">
        <v>34</v>
      </c>
      <c r="C45" s="85" t="s">
        <v>55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</row>
    <row r="46" spans="1:22" ht="15.75" customHeight="1">
      <c r="A46" s="80"/>
      <c r="B46" s="83"/>
      <c r="C46" s="61" t="s">
        <v>10</v>
      </c>
      <c r="D46" s="61"/>
      <c r="E46" s="61" t="s">
        <v>11</v>
      </c>
      <c r="F46" s="61"/>
      <c r="G46" s="61" t="s">
        <v>12</v>
      </c>
      <c r="H46" s="61"/>
      <c r="I46" s="61" t="s">
        <v>13</v>
      </c>
      <c r="J46" s="61"/>
      <c r="K46" s="61" t="s">
        <v>14</v>
      </c>
      <c r="L46" s="61"/>
      <c r="M46" s="61" t="s">
        <v>15</v>
      </c>
      <c r="N46" s="61"/>
      <c r="O46" s="61" t="s">
        <v>16</v>
      </c>
      <c r="P46" s="61"/>
      <c r="Q46" s="61" t="s">
        <v>17</v>
      </c>
      <c r="R46" s="61"/>
      <c r="S46" s="61" t="s">
        <v>18</v>
      </c>
      <c r="T46" s="61"/>
      <c r="U46" s="61" t="s">
        <v>19</v>
      </c>
      <c r="V46" s="61"/>
    </row>
    <row r="47" spans="1:22" ht="65.25" customHeight="1">
      <c r="A47" s="81"/>
      <c r="B47" s="84"/>
      <c r="C47" s="56" t="s">
        <v>35</v>
      </c>
      <c r="D47" s="56" t="s">
        <v>36</v>
      </c>
      <c r="E47" s="56" t="s">
        <v>35</v>
      </c>
      <c r="F47" s="56" t="s">
        <v>36</v>
      </c>
      <c r="G47" s="56" t="s">
        <v>35</v>
      </c>
      <c r="H47" s="56" t="s">
        <v>36</v>
      </c>
      <c r="I47" s="56" t="s">
        <v>35</v>
      </c>
      <c r="J47" s="56" t="s">
        <v>36</v>
      </c>
      <c r="K47" s="56" t="s">
        <v>35</v>
      </c>
      <c r="L47" s="56" t="s">
        <v>36</v>
      </c>
      <c r="M47" s="56" t="s">
        <v>35</v>
      </c>
      <c r="N47" s="56" t="s">
        <v>36</v>
      </c>
      <c r="O47" s="56" t="s">
        <v>35</v>
      </c>
      <c r="P47" s="56" t="s">
        <v>36</v>
      </c>
      <c r="Q47" s="56" t="s">
        <v>35</v>
      </c>
      <c r="R47" s="56" t="s">
        <v>36</v>
      </c>
      <c r="S47" s="56" t="s">
        <v>35</v>
      </c>
      <c r="T47" s="56" t="s">
        <v>36</v>
      </c>
      <c r="U47" s="56" t="s">
        <v>35</v>
      </c>
      <c r="V47" s="56" t="s">
        <v>36</v>
      </c>
    </row>
    <row r="48" spans="1:22" ht="26.25" customHeight="1">
      <c r="A48" s="26">
        <v>1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91" t="s">
        <v>73</v>
      </c>
      <c r="D64" s="91"/>
      <c r="E64" s="91"/>
      <c r="F64" s="91"/>
      <c r="G64" s="91"/>
      <c r="H64" s="91"/>
      <c r="I64" s="91"/>
    </row>
    <row r="65" spans="3:9" ht="15.75">
      <c r="C65" s="69" t="s">
        <v>21</v>
      </c>
      <c r="D65" s="69"/>
      <c r="E65" s="69"/>
      <c r="F65" s="69"/>
      <c r="G65" s="69"/>
      <c r="H65" s="69"/>
      <c r="I65" s="69"/>
    </row>
    <row r="66" spans="1:9" ht="15.75">
      <c r="A66" s="86" t="s">
        <v>22</v>
      </c>
      <c r="B66" s="86"/>
      <c r="C66" s="91"/>
      <c r="D66" s="91"/>
      <c r="E66" s="91"/>
      <c r="F66" s="91"/>
      <c r="G66" s="91"/>
      <c r="H66" s="91"/>
      <c r="I66" s="91"/>
    </row>
  </sheetData>
  <sheetProtection/>
  <mergeCells count="55"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G46:H46"/>
    <mergeCell ref="A25:O25"/>
    <mergeCell ref="A28:A29"/>
    <mergeCell ref="A31:A32"/>
    <mergeCell ref="A34:B34"/>
    <mergeCell ref="A35:B35"/>
    <mergeCell ref="A36:A37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I18:I19"/>
    <mergeCell ref="I9:K9"/>
    <mergeCell ref="L9:L10"/>
    <mergeCell ref="A13:O13"/>
    <mergeCell ref="A14:O14"/>
    <mergeCell ref="A15:O15"/>
    <mergeCell ref="A16:O16"/>
    <mergeCell ref="J18:P19"/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1">
      <selection activeCell="F11" sqref="F11:K11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76"/>
      <c r="S2" s="76"/>
      <c r="T2" s="76"/>
      <c r="U2" s="76"/>
      <c r="V2" s="76"/>
    </row>
    <row r="3" spans="1:15" ht="23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5.75">
      <c r="A4" s="68" t="s">
        <v>86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5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5.75">
      <c r="A6" s="70" t="s">
        <v>60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ht="15.75">
      <c r="B7" s="57" t="s">
        <v>66</v>
      </c>
    </row>
    <row r="8" spans="1:31" s="6" customFormat="1" ht="17.25" customHeight="1">
      <c r="A8" s="2"/>
      <c r="B8" s="71"/>
      <c r="C8" s="97" t="s">
        <v>28</v>
      </c>
      <c r="D8" s="98"/>
      <c r="E8" s="98"/>
      <c r="F8" s="98"/>
      <c r="G8" s="98"/>
      <c r="H8" s="98"/>
      <c r="I8" s="98"/>
      <c r="J8" s="98"/>
      <c r="K8" s="98"/>
      <c r="L8" s="99"/>
      <c r="M8" s="94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71"/>
      <c r="C9" s="94" t="s">
        <v>25</v>
      </c>
      <c r="D9" s="94"/>
      <c r="E9" s="94"/>
      <c r="F9" s="94" t="s">
        <v>26</v>
      </c>
      <c r="G9" s="94"/>
      <c r="H9" s="94"/>
      <c r="I9" s="94" t="s">
        <v>27</v>
      </c>
      <c r="J9" s="94"/>
      <c r="K9" s="94"/>
      <c r="L9" s="95" t="s">
        <v>43</v>
      </c>
      <c r="M9" s="94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71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96"/>
      <c r="M10" s="94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/>
      <c r="D11" s="3"/>
      <c r="E11" s="3"/>
      <c r="F11" s="3"/>
      <c r="G11" s="3"/>
      <c r="H11" s="3"/>
      <c r="I11" s="20"/>
      <c r="J11" s="20"/>
      <c r="K11" s="20"/>
      <c r="L11" s="21">
        <f>SUM(I11:K11)</f>
        <v>0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67" t="s">
        <v>47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ht="15.75">
      <c r="A14" s="68" t="str">
        <f>A4</f>
        <v>МОУ ОШ с. Коромысловка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1:15" ht="15.75">
      <c r="A15" s="69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1:15" ht="15.75">
      <c r="A16" s="70" t="str">
        <f>A6</f>
        <v>по состоянию на 01.09.2020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ht="7.5" customHeight="1"/>
    <row r="18" spans="1:16" s="15" customFormat="1" ht="31.5" customHeight="1">
      <c r="A18" s="77"/>
      <c r="B18" s="72"/>
      <c r="C18" s="72" t="s">
        <v>45</v>
      </c>
      <c r="D18" s="72"/>
      <c r="E18" s="72" t="s">
        <v>50</v>
      </c>
      <c r="F18" s="72"/>
      <c r="G18" s="72" t="s">
        <v>46</v>
      </c>
      <c r="H18" s="72"/>
      <c r="I18" s="73" t="s">
        <v>30</v>
      </c>
      <c r="J18" s="75" t="s">
        <v>38</v>
      </c>
      <c r="K18" s="75"/>
      <c r="L18" s="75"/>
      <c r="M18" s="75"/>
      <c r="N18" s="75"/>
      <c r="O18" s="75"/>
      <c r="P18" s="75"/>
    </row>
    <row r="19" spans="1:16" s="15" customFormat="1" ht="115.5" customHeight="1">
      <c r="A19" s="77"/>
      <c r="B19" s="72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74"/>
      <c r="J19" s="75"/>
      <c r="K19" s="75"/>
      <c r="L19" s="75"/>
      <c r="M19" s="75"/>
      <c r="N19" s="75"/>
      <c r="O19" s="75"/>
      <c r="P19" s="75"/>
    </row>
    <row r="20" spans="1:16" ht="43.5" customHeight="1">
      <c r="A20" s="22"/>
      <c r="B20" s="16" t="s">
        <v>29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4">
        <v>0</v>
      </c>
      <c r="J20" s="92"/>
      <c r="K20" s="92"/>
      <c r="L20" s="92"/>
      <c r="M20" s="92"/>
      <c r="N20" s="92"/>
      <c r="O20" s="92"/>
      <c r="P20" s="92"/>
    </row>
    <row r="21" spans="1:16" ht="39.75" customHeight="1">
      <c r="A21" s="93" t="s">
        <v>48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5" ht="23.25" customHeight="1">
      <c r="A22" s="67" t="s">
        <v>23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5.75">
      <c r="A23" s="68" t="str">
        <f>A4</f>
        <v>МОУ ОШ с. Коромысловка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5.75">
      <c r="A24" s="69" t="s">
        <v>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ht="15.75">
      <c r="A25" s="70" t="str">
        <f>A6</f>
        <v>по состоянию на 01.09.2020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>
      <c r="A28" s="62" t="s">
        <v>6</v>
      </c>
      <c r="B28" s="35" t="s">
        <v>54</v>
      </c>
      <c r="C28" s="36"/>
      <c r="D28" s="36"/>
      <c r="E28" s="36"/>
      <c r="F28" s="36"/>
      <c r="G28" s="36"/>
      <c r="H28" s="36"/>
      <c r="I28" s="24"/>
      <c r="J28" s="24"/>
      <c r="K28" s="24"/>
      <c r="L28" s="24"/>
      <c r="M28" s="36"/>
      <c r="N28" s="37">
        <f>SUM(C28:M28)</f>
        <v>0</v>
      </c>
    </row>
    <row r="29" spans="1:14" ht="47.25">
      <c r="A29" s="63"/>
      <c r="B29" s="53" t="s">
        <v>56</v>
      </c>
      <c r="C29" s="48"/>
      <c r="D29" s="48"/>
      <c r="E29" s="48"/>
      <c r="F29" s="48"/>
      <c r="G29" s="48"/>
      <c r="H29" s="48"/>
      <c r="I29" s="49"/>
      <c r="J29" s="49"/>
      <c r="K29" s="49"/>
      <c r="L29" s="49"/>
      <c r="M29" s="48"/>
      <c r="N29" s="50">
        <f>SUM(C29:M29)</f>
        <v>0</v>
      </c>
    </row>
    <row r="30" spans="1:14" ht="105" customHeight="1" thickBot="1">
      <c r="A30" s="38" t="s">
        <v>7</v>
      </c>
      <c r="B30" s="39" t="s">
        <v>57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>
        <f aca="true" t="shared" si="0" ref="N30:N36">SUM(C30:M30)</f>
        <v>0</v>
      </c>
    </row>
    <row r="31" spans="1:14" ht="56.25" customHeight="1">
      <c r="A31" s="64" t="s">
        <v>31</v>
      </c>
      <c r="B31" s="35" t="s">
        <v>62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2"/>
      <c r="N31" s="37">
        <f t="shared" si="0"/>
        <v>0</v>
      </c>
    </row>
    <row r="32" spans="1:14" ht="49.5" customHeight="1">
      <c r="A32" s="65"/>
      <c r="B32" s="53" t="s">
        <v>56</v>
      </c>
      <c r="C32" s="48"/>
      <c r="D32" s="48"/>
      <c r="E32" s="48"/>
      <c r="F32" s="48"/>
      <c r="G32" s="48"/>
      <c r="H32" s="48"/>
      <c r="I32" s="49"/>
      <c r="J32" s="49"/>
      <c r="K32" s="49"/>
      <c r="L32" s="49"/>
      <c r="M32" s="48"/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5"/>
      <c r="N33" s="46">
        <f t="shared" si="0"/>
        <v>0</v>
      </c>
    </row>
    <row r="34" spans="1:16" ht="37.5" customHeight="1">
      <c r="A34" s="89" t="s">
        <v>51</v>
      </c>
      <c r="B34" s="90"/>
      <c r="C34" s="47">
        <f>C28+C31</f>
        <v>0</v>
      </c>
      <c r="D34" s="47">
        <f aca="true" t="shared" si="1" ref="D34:M34">D28+D31</f>
        <v>0</v>
      </c>
      <c r="E34" s="47">
        <f t="shared" si="1"/>
        <v>0</v>
      </c>
      <c r="F34" s="47">
        <f t="shared" si="1"/>
        <v>0</v>
      </c>
      <c r="G34" s="47">
        <f t="shared" si="1"/>
        <v>0</v>
      </c>
      <c r="H34" s="47">
        <f t="shared" si="1"/>
        <v>0</v>
      </c>
      <c r="I34" s="47">
        <f t="shared" si="1"/>
        <v>0</v>
      </c>
      <c r="J34" s="47">
        <f t="shared" si="1"/>
        <v>0</v>
      </c>
      <c r="K34" s="47">
        <f t="shared" si="1"/>
        <v>0</v>
      </c>
      <c r="L34" s="47">
        <f t="shared" si="1"/>
        <v>0</v>
      </c>
      <c r="M34" s="47">
        <f t="shared" si="1"/>
        <v>0</v>
      </c>
      <c r="N34" s="37">
        <f>SUM(C34:M34)</f>
        <v>0</v>
      </c>
      <c r="P34" s="18"/>
    </row>
    <row r="35" spans="1:14" s="19" customFormat="1" ht="38.25" customHeight="1" thickBot="1">
      <c r="A35" s="87" t="s">
        <v>59</v>
      </c>
      <c r="B35" s="88"/>
      <c r="C35" s="51">
        <f aca="true" t="shared" si="2" ref="C35:M35">C30+C33</f>
        <v>0</v>
      </c>
      <c r="D35" s="51">
        <f t="shared" si="2"/>
        <v>0</v>
      </c>
      <c r="E35" s="51">
        <f t="shared" si="2"/>
        <v>0</v>
      </c>
      <c r="F35" s="51">
        <f t="shared" si="2"/>
        <v>0</v>
      </c>
      <c r="G35" s="51">
        <f t="shared" si="2"/>
        <v>0</v>
      </c>
      <c r="H35" s="51">
        <f t="shared" si="2"/>
        <v>0</v>
      </c>
      <c r="I35" s="51">
        <f t="shared" si="2"/>
        <v>0</v>
      </c>
      <c r="J35" s="51">
        <f t="shared" si="2"/>
        <v>0</v>
      </c>
      <c r="K35" s="51">
        <f t="shared" si="2"/>
        <v>0</v>
      </c>
      <c r="L35" s="51">
        <f t="shared" si="2"/>
        <v>0</v>
      </c>
      <c r="M35" s="51">
        <f t="shared" si="2"/>
        <v>0</v>
      </c>
      <c r="N35" s="46">
        <f t="shared" si="0"/>
        <v>0</v>
      </c>
    </row>
    <row r="36" spans="1:16" ht="34.5" customHeight="1">
      <c r="A36" s="64" t="s">
        <v>33</v>
      </c>
      <c r="B36" s="24" t="s">
        <v>52</v>
      </c>
      <c r="C36" s="36"/>
      <c r="D36" s="36"/>
      <c r="E36" s="36"/>
      <c r="F36" s="36"/>
      <c r="G36" s="36"/>
      <c r="H36" s="36"/>
      <c r="I36" s="24"/>
      <c r="J36" s="24"/>
      <c r="K36" s="24"/>
      <c r="L36" s="24"/>
      <c r="M36" s="36"/>
      <c r="N36" s="37">
        <f t="shared" si="0"/>
        <v>0</v>
      </c>
      <c r="P36" s="18"/>
    </row>
    <row r="37" spans="1:16" ht="48.75" customHeight="1" thickBot="1">
      <c r="A37" s="66"/>
      <c r="B37" s="54" t="s">
        <v>56</v>
      </c>
      <c r="C37" s="40"/>
      <c r="D37" s="40"/>
      <c r="E37" s="40"/>
      <c r="F37" s="40"/>
      <c r="G37" s="40"/>
      <c r="H37" s="40"/>
      <c r="I37" s="52"/>
      <c r="J37" s="52"/>
      <c r="K37" s="52"/>
      <c r="L37" s="52"/>
      <c r="M37" s="40"/>
      <c r="N37" s="41">
        <f>SUM(C37:M37)</f>
        <v>0</v>
      </c>
      <c r="P37" s="18"/>
    </row>
    <row r="40" spans="1:15" ht="15.75">
      <c r="A40" s="78" t="s">
        <v>24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5" ht="21" customHeight="1">
      <c r="A41" s="68" t="str">
        <f>A4</f>
        <v>МОУ ОШ с. Коромысловка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ht="15.75">
      <c r="A42" s="69" t="s">
        <v>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ht="15.75">
      <c r="A43" s="70" t="str">
        <f>A6</f>
        <v>по состоянию на 01.09.2020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5" spans="1:22" ht="15.75" customHeight="1">
      <c r="A45" s="79" t="s">
        <v>3</v>
      </c>
      <c r="B45" s="82" t="s">
        <v>34</v>
      </c>
      <c r="C45" s="85" t="s">
        <v>55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</row>
    <row r="46" spans="1:22" ht="15.75" customHeight="1">
      <c r="A46" s="80"/>
      <c r="B46" s="83"/>
      <c r="C46" s="61" t="s">
        <v>10</v>
      </c>
      <c r="D46" s="61"/>
      <c r="E46" s="61" t="s">
        <v>11</v>
      </c>
      <c r="F46" s="61"/>
      <c r="G46" s="61" t="s">
        <v>12</v>
      </c>
      <c r="H46" s="61"/>
      <c r="I46" s="61" t="s">
        <v>13</v>
      </c>
      <c r="J46" s="61"/>
      <c r="K46" s="61" t="s">
        <v>14</v>
      </c>
      <c r="L46" s="61"/>
      <c r="M46" s="61" t="s">
        <v>15</v>
      </c>
      <c r="N46" s="61"/>
      <c r="O46" s="61" t="s">
        <v>16</v>
      </c>
      <c r="P46" s="61"/>
      <c r="Q46" s="61" t="s">
        <v>17</v>
      </c>
      <c r="R46" s="61"/>
      <c r="S46" s="61" t="s">
        <v>18</v>
      </c>
      <c r="T46" s="61"/>
      <c r="U46" s="61" t="s">
        <v>19</v>
      </c>
      <c r="V46" s="61"/>
    </row>
    <row r="47" spans="1:22" ht="65.25" customHeight="1">
      <c r="A47" s="81"/>
      <c r="B47" s="84"/>
      <c r="C47" s="55" t="s">
        <v>35</v>
      </c>
      <c r="D47" s="55" t="s">
        <v>36</v>
      </c>
      <c r="E47" s="55" t="s">
        <v>35</v>
      </c>
      <c r="F47" s="55" t="s">
        <v>36</v>
      </c>
      <c r="G47" s="55" t="s">
        <v>35</v>
      </c>
      <c r="H47" s="55" t="s">
        <v>36</v>
      </c>
      <c r="I47" s="55" t="s">
        <v>35</v>
      </c>
      <c r="J47" s="55" t="s">
        <v>36</v>
      </c>
      <c r="K47" s="55" t="s">
        <v>35</v>
      </c>
      <c r="L47" s="55" t="s">
        <v>36</v>
      </c>
      <c r="M47" s="55" t="s">
        <v>35</v>
      </c>
      <c r="N47" s="55" t="s">
        <v>36</v>
      </c>
      <c r="O47" s="55" t="s">
        <v>35</v>
      </c>
      <c r="P47" s="55" t="s">
        <v>36</v>
      </c>
      <c r="Q47" s="55" t="s">
        <v>35</v>
      </c>
      <c r="R47" s="55" t="s">
        <v>36</v>
      </c>
      <c r="S47" s="55" t="s">
        <v>35</v>
      </c>
      <c r="T47" s="55" t="s">
        <v>36</v>
      </c>
      <c r="U47" s="55" t="s">
        <v>35</v>
      </c>
      <c r="V47" s="55" t="s">
        <v>36</v>
      </c>
    </row>
    <row r="48" spans="1:22" ht="26.25" customHeight="1">
      <c r="A48" s="26">
        <v>1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91" t="s">
        <v>67</v>
      </c>
      <c r="D64" s="91"/>
      <c r="E64" s="91"/>
      <c r="F64" s="91"/>
      <c r="G64" s="91"/>
      <c r="H64" s="91"/>
      <c r="I64" s="91"/>
    </row>
    <row r="65" spans="3:9" ht="15.75">
      <c r="C65" s="69" t="s">
        <v>21</v>
      </c>
      <c r="D65" s="69"/>
      <c r="E65" s="69"/>
      <c r="F65" s="69"/>
      <c r="G65" s="69"/>
      <c r="H65" s="69"/>
      <c r="I65" s="69"/>
    </row>
    <row r="66" spans="1:9" ht="15.75">
      <c r="A66" s="86" t="s">
        <v>22</v>
      </c>
      <c r="B66" s="86"/>
      <c r="C66" s="91"/>
      <c r="D66" s="91"/>
      <c r="E66" s="91"/>
      <c r="F66" s="91"/>
      <c r="G66" s="91"/>
      <c r="H66" s="91"/>
      <c r="I66" s="91"/>
    </row>
  </sheetData>
  <sheetProtection/>
  <mergeCells count="55"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G46:H46"/>
    <mergeCell ref="A25:O25"/>
    <mergeCell ref="A28:A29"/>
    <mergeCell ref="A31:A32"/>
    <mergeCell ref="A34:B34"/>
    <mergeCell ref="A35:B35"/>
    <mergeCell ref="A36:A37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I18:I19"/>
    <mergeCell ref="I9:K9"/>
    <mergeCell ref="L9:L10"/>
    <mergeCell ref="A13:O13"/>
    <mergeCell ref="A14:O14"/>
    <mergeCell ref="A15:O15"/>
    <mergeCell ref="A16:O16"/>
    <mergeCell ref="J18:P19"/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1">
      <selection activeCell="D11" sqref="D11:K11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76"/>
      <c r="S2" s="76"/>
      <c r="T2" s="76"/>
      <c r="U2" s="76"/>
      <c r="V2" s="76"/>
    </row>
    <row r="3" spans="1:15" ht="23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5.75">
      <c r="A4" s="68" t="s">
        <v>87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5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5.75">
      <c r="A6" s="70" t="s">
        <v>60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8" spans="1:31" s="6" customFormat="1" ht="17.25" customHeight="1">
      <c r="A8" s="2"/>
      <c r="B8" s="71"/>
      <c r="C8" s="97" t="s">
        <v>28</v>
      </c>
      <c r="D8" s="98"/>
      <c r="E8" s="98"/>
      <c r="F8" s="98"/>
      <c r="G8" s="98"/>
      <c r="H8" s="98"/>
      <c r="I8" s="98"/>
      <c r="J8" s="98"/>
      <c r="K8" s="98"/>
      <c r="L8" s="99"/>
      <c r="M8" s="94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71"/>
      <c r="C9" s="94" t="s">
        <v>25</v>
      </c>
      <c r="D9" s="94"/>
      <c r="E9" s="94"/>
      <c r="F9" s="94" t="s">
        <v>26</v>
      </c>
      <c r="G9" s="94"/>
      <c r="H9" s="94"/>
      <c r="I9" s="94" t="s">
        <v>27</v>
      </c>
      <c r="J9" s="94"/>
      <c r="K9" s="94"/>
      <c r="L9" s="95" t="s">
        <v>43</v>
      </c>
      <c r="M9" s="94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71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96"/>
      <c r="M10" s="94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/>
      <c r="D11" s="3"/>
      <c r="E11" s="3"/>
      <c r="F11" s="3"/>
      <c r="G11" s="3"/>
      <c r="H11" s="3"/>
      <c r="I11" s="20"/>
      <c r="J11" s="20"/>
      <c r="K11" s="20"/>
      <c r="L11" s="21">
        <f>SUM(I11:K11)</f>
        <v>0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67" t="s">
        <v>47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ht="15.75">
      <c r="A14" s="68" t="str">
        <f>A4</f>
        <v>МбОУ СШ №1 Р.П. КУЗОВАТОВО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1:15" ht="15.75">
      <c r="A15" s="69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1:15" ht="15.75">
      <c r="A16" s="70" t="str">
        <f>A6</f>
        <v>по состоянию на 01.09.2020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ht="7.5" customHeight="1"/>
    <row r="18" spans="1:16" s="15" customFormat="1" ht="31.5" customHeight="1">
      <c r="A18" s="77"/>
      <c r="B18" s="72"/>
      <c r="C18" s="72" t="s">
        <v>45</v>
      </c>
      <c r="D18" s="72"/>
      <c r="E18" s="72" t="s">
        <v>50</v>
      </c>
      <c r="F18" s="72"/>
      <c r="G18" s="72" t="s">
        <v>46</v>
      </c>
      <c r="H18" s="72"/>
      <c r="I18" s="73" t="s">
        <v>30</v>
      </c>
      <c r="J18" s="75" t="s">
        <v>38</v>
      </c>
      <c r="K18" s="75"/>
      <c r="L18" s="75"/>
      <c r="M18" s="75"/>
      <c r="N18" s="75"/>
      <c r="O18" s="75"/>
      <c r="P18" s="75"/>
    </row>
    <row r="19" spans="1:16" s="15" customFormat="1" ht="115.5" customHeight="1">
      <c r="A19" s="77"/>
      <c r="B19" s="72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74"/>
      <c r="J19" s="75"/>
      <c r="K19" s="75"/>
      <c r="L19" s="75"/>
      <c r="M19" s="75"/>
      <c r="N19" s="75"/>
      <c r="O19" s="75"/>
      <c r="P19" s="75"/>
    </row>
    <row r="20" spans="1:16" ht="43.5" customHeight="1">
      <c r="A20" s="22"/>
      <c r="B20" s="16" t="s">
        <v>29</v>
      </c>
      <c r="C20" s="17"/>
      <c r="D20" s="17"/>
      <c r="E20" s="17"/>
      <c r="F20" s="17"/>
      <c r="G20" s="17"/>
      <c r="H20" s="17"/>
      <c r="I20" s="14"/>
      <c r="J20" s="92"/>
      <c r="K20" s="92"/>
      <c r="L20" s="92"/>
      <c r="M20" s="92"/>
      <c r="N20" s="92"/>
      <c r="O20" s="92"/>
      <c r="P20" s="92"/>
    </row>
    <row r="21" spans="1:16" ht="39.75" customHeight="1">
      <c r="A21" s="93" t="s">
        <v>48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5" ht="23.25" customHeight="1">
      <c r="A22" s="67" t="s">
        <v>23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5.75">
      <c r="A23" s="68" t="str">
        <f>A4</f>
        <v>МбОУ СШ №1 Р.П. КУЗОВАТОВО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5.75">
      <c r="A24" s="69" t="s">
        <v>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ht="15.75">
      <c r="A25" s="70" t="str">
        <f>A6</f>
        <v>по состоянию на 01.09.2020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>
      <c r="A28" s="62" t="s">
        <v>6</v>
      </c>
      <c r="B28" s="35" t="s">
        <v>54</v>
      </c>
      <c r="C28" s="36"/>
      <c r="D28" s="36"/>
      <c r="E28" s="36"/>
      <c r="F28" s="36"/>
      <c r="G28" s="36"/>
      <c r="H28" s="36"/>
      <c r="I28" s="24"/>
      <c r="J28" s="24"/>
      <c r="K28" s="24"/>
      <c r="L28" s="24"/>
      <c r="M28" s="36"/>
      <c r="N28" s="37">
        <f>SUM(C28:M28)</f>
        <v>0</v>
      </c>
    </row>
    <row r="29" spans="1:14" ht="47.25">
      <c r="A29" s="63"/>
      <c r="B29" s="53" t="s">
        <v>56</v>
      </c>
      <c r="C29" s="48"/>
      <c r="D29" s="48"/>
      <c r="E29" s="48"/>
      <c r="F29" s="48"/>
      <c r="G29" s="48"/>
      <c r="H29" s="48"/>
      <c r="I29" s="49"/>
      <c r="J29" s="49"/>
      <c r="K29" s="49"/>
      <c r="L29" s="49"/>
      <c r="M29" s="48"/>
      <c r="N29" s="50">
        <f>SUM(C29:M29)</f>
        <v>0</v>
      </c>
    </row>
    <row r="30" spans="1:14" ht="105" customHeight="1" thickBot="1">
      <c r="A30" s="38" t="s">
        <v>7</v>
      </c>
      <c r="B30" s="39" t="s">
        <v>57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>
        <f aca="true" t="shared" si="0" ref="N30:N36">SUM(C30:M30)</f>
        <v>0</v>
      </c>
    </row>
    <row r="31" spans="1:14" ht="56.25" customHeight="1">
      <c r="A31" s="64" t="s">
        <v>31</v>
      </c>
      <c r="B31" s="35" t="s">
        <v>62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2"/>
      <c r="N31" s="37">
        <f t="shared" si="0"/>
        <v>0</v>
      </c>
    </row>
    <row r="32" spans="1:14" ht="49.5" customHeight="1">
      <c r="A32" s="65"/>
      <c r="B32" s="53" t="s">
        <v>56</v>
      </c>
      <c r="C32" s="48"/>
      <c r="D32" s="48"/>
      <c r="E32" s="48"/>
      <c r="F32" s="48"/>
      <c r="G32" s="48"/>
      <c r="H32" s="48"/>
      <c r="I32" s="49"/>
      <c r="J32" s="49"/>
      <c r="K32" s="49"/>
      <c r="L32" s="49"/>
      <c r="M32" s="48"/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5"/>
      <c r="N33" s="46">
        <f t="shared" si="0"/>
        <v>0</v>
      </c>
    </row>
    <row r="34" spans="1:16" ht="37.5" customHeight="1">
      <c r="A34" s="89" t="s">
        <v>51</v>
      </c>
      <c r="B34" s="90"/>
      <c r="C34" s="47">
        <f>C28+C31</f>
        <v>0</v>
      </c>
      <c r="D34" s="47">
        <f aca="true" t="shared" si="1" ref="D34:M34">D28+D31</f>
        <v>0</v>
      </c>
      <c r="E34" s="47">
        <f t="shared" si="1"/>
        <v>0</v>
      </c>
      <c r="F34" s="47">
        <f t="shared" si="1"/>
        <v>0</v>
      </c>
      <c r="G34" s="47">
        <f t="shared" si="1"/>
        <v>0</v>
      </c>
      <c r="H34" s="47">
        <f t="shared" si="1"/>
        <v>0</v>
      </c>
      <c r="I34" s="47">
        <f t="shared" si="1"/>
        <v>0</v>
      </c>
      <c r="J34" s="47">
        <f t="shared" si="1"/>
        <v>0</v>
      </c>
      <c r="K34" s="47">
        <f t="shared" si="1"/>
        <v>0</v>
      </c>
      <c r="L34" s="47">
        <f t="shared" si="1"/>
        <v>0</v>
      </c>
      <c r="M34" s="47">
        <f t="shared" si="1"/>
        <v>0</v>
      </c>
      <c r="N34" s="37">
        <f>SUM(C34:M34)</f>
        <v>0</v>
      </c>
      <c r="P34" s="18"/>
    </row>
    <row r="35" spans="1:14" s="19" customFormat="1" ht="38.25" customHeight="1" thickBot="1">
      <c r="A35" s="87" t="s">
        <v>59</v>
      </c>
      <c r="B35" s="88"/>
      <c r="C35" s="51">
        <f aca="true" t="shared" si="2" ref="C35:M35">C30+C33</f>
        <v>0</v>
      </c>
      <c r="D35" s="51">
        <f t="shared" si="2"/>
        <v>0</v>
      </c>
      <c r="E35" s="51">
        <f t="shared" si="2"/>
        <v>0</v>
      </c>
      <c r="F35" s="51">
        <f t="shared" si="2"/>
        <v>0</v>
      </c>
      <c r="G35" s="51">
        <f t="shared" si="2"/>
        <v>0</v>
      </c>
      <c r="H35" s="51">
        <f t="shared" si="2"/>
        <v>0</v>
      </c>
      <c r="I35" s="51">
        <f t="shared" si="2"/>
        <v>0</v>
      </c>
      <c r="J35" s="51">
        <f t="shared" si="2"/>
        <v>0</v>
      </c>
      <c r="K35" s="51">
        <f t="shared" si="2"/>
        <v>0</v>
      </c>
      <c r="L35" s="51">
        <f t="shared" si="2"/>
        <v>0</v>
      </c>
      <c r="M35" s="51">
        <f t="shared" si="2"/>
        <v>0</v>
      </c>
      <c r="N35" s="46">
        <f t="shared" si="0"/>
        <v>0</v>
      </c>
    </row>
    <row r="36" spans="1:16" ht="34.5" customHeight="1">
      <c r="A36" s="64" t="s">
        <v>33</v>
      </c>
      <c r="B36" s="24" t="s">
        <v>52</v>
      </c>
      <c r="C36" s="36"/>
      <c r="D36" s="36"/>
      <c r="E36" s="36"/>
      <c r="F36" s="36"/>
      <c r="G36" s="36"/>
      <c r="H36" s="36"/>
      <c r="I36" s="24"/>
      <c r="J36" s="24"/>
      <c r="K36" s="24"/>
      <c r="L36" s="24"/>
      <c r="M36" s="36"/>
      <c r="N36" s="37">
        <f t="shared" si="0"/>
        <v>0</v>
      </c>
      <c r="P36" s="18"/>
    </row>
    <row r="37" spans="1:16" ht="48.75" customHeight="1" thickBot="1">
      <c r="A37" s="66"/>
      <c r="B37" s="54" t="s">
        <v>56</v>
      </c>
      <c r="C37" s="40"/>
      <c r="D37" s="40"/>
      <c r="E37" s="40"/>
      <c r="F37" s="40"/>
      <c r="G37" s="40"/>
      <c r="H37" s="40"/>
      <c r="I37" s="52"/>
      <c r="J37" s="52"/>
      <c r="K37" s="52"/>
      <c r="L37" s="52"/>
      <c r="M37" s="40"/>
      <c r="N37" s="41">
        <f>SUM(C37:M37)</f>
        <v>0</v>
      </c>
      <c r="P37" s="18"/>
    </row>
    <row r="40" spans="1:15" ht="15.75">
      <c r="A40" s="78" t="s">
        <v>24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5" ht="21" customHeight="1">
      <c r="A41" s="68" t="str">
        <f>A4</f>
        <v>МбОУ СШ №1 Р.П. КУЗОВАТОВО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ht="15.75">
      <c r="A42" s="69" t="s">
        <v>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ht="15.75">
      <c r="A43" s="70" t="str">
        <f>A6</f>
        <v>по состоянию на 01.09.2020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5" spans="1:22" ht="15.75" customHeight="1">
      <c r="A45" s="79" t="s">
        <v>3</v>
      </c>
      <c r="B45" s="82" t="s">
        <v>34</v>
      </c>
      <c r="C45" s="85" t="s">
        <v>55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</row>
    <row r="46" spans="1:22" ht="15.75" customHeight="1">
      <c r="A46" s="80"/>
      <c r="B46" s="83"/>
      <c r="C46" s="61" t="s">
        <v>10</v>
      </c>
      <c r="D46" s="61"/>
      <c r="E46" s="61" t="s">
        <v>11</v>
      </c>
      <c r="F46" s="61"/>
      <c r="G46" s="61" t="s">
        <v>12</v>
      </c>
      <c r="H46" s="61"/>
      <c r="I46" s="61" t="s">
        <v>13</v>
      </c>
      <c r="J46" s="61"/>
      <c r="K46" s="61" t="s">
        <v>14</v>
      </c>
      <c r="L46" s="61"/>
      <c r="M46" s="61" t="s">
        <v>15</v>
      </c>
      <c r="N46" s="61"/>
      <c r="O46" s="61" t="s">
        <v>16</v>
      </c>
      <c r="P46" s="61"/>
      <c r="Q46" s="61" t="s">
        <v>17</v>
      </c>
      <c r="R46" s="61"/>
      <c r="S46" s="61" t="s">
        <v>18</v>
      </c>
      <c r="T46" s="61"/>
      <c r="U46" s="61" t="s">
        <v>19</v>
      </c>
      <c r="V46" s="61"/>
    </row>
    <row r="47" spans="1:22" ht="65.25" customHeight="1">
      <c r="A47" s="81"/>
      <c r="B47" s="84"/>
      <c r="C47" s="56" t="s">
        <v>35</v>
      </c>
      <c r="D47" s="56" t="s">
        <v>36</v>
      </c>
      <c r="E47" s="56" t="s">
        <v>35</v>
      </c>
      <c r="F47" s="56" t="s">
        <v>36</v>
      </c>
      <c r="G47" s="56" t="s">
        <v>35</v>
      </c>
      <c r="H47" s="56" t="s">
        <v>36</v>
      </c>
      <c r="I47" s="56" t="s">
        <v>35</v>
      </c>
      <c r="J47" s="56" t="s">
        <v>36</v>
      </c>
      <c r="K47" s="56" t="s">
        <v>35</v>
      </c>
      <c r="L47" s="56" t="s">
        <v>36</v>
      </c>
      <c r="M47" s="56" t="s">
        <v>35</v>
      </c>
      <c r="N47" s="56" t="s">
        <v>36</v>
      </c>
      <c r="O47" s="56" t="s">
        <v>35</v>
      </c>
      <c r="P47" s="56" t="s">
        <v>36</v>
      </c>
      <c r="Q47" s="56" t="s">
        <v>35</v>
      </c>
      <c r="R47" s="56" t="s">
        <v>36</v>
      </c>
      <c r="S47" s="56" t="s">
        <v>35</v>
      </c>
      <c r="T47" s="56" t="s">
        <v>36</v>
      </c>
      <c r="U47" s="56" t="s">
        <v>35</v>
      </c>
      <c r="V47" s="56" t="s">
        <v>36</v>
      </c>
    </row>
    <row r="48" spans="1:22" ht="26.25" customHeight="1">
      <c r="A48" s="26">
        <v>1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91" t="s">
        <v>99</v>
      </c>
      <c r="D64" s="91"/>
      <c r="E64" s="91"/>
      <c r="F64" s="91"/>
      <c r="G64" s="91"/>
      <c r="H64" s="91"/>
      <c r="I64" s="91"/>
    </row>
    <row r="65" spans="3:9" ht="15.75">
      <c r="C65" s="69" t="s">
        <v>21</v>
      </c>
      <c r="D65" s="69"/>
      <c r="E65" s="69"/>
      <c r="F65" s="69"/>
      <c r="G65" s="69"/>
      <c r="H65" s="69"/>
      <c r="I65" s="69"/>
    </row>
    <row r="66" spans="1:9" ht="15.75">
      <c r="A66" s="86" t="s">
        <v>22</v>
      </c>
      <c r="B66" s="86"/>
      <c r="C66" s="91"/>
      <c r="D66" s="91"/>
      <c r="E66" s="91"/>
      <c r="F66" s="91"/>
      <c r="G66" s="91"/>
      <c r="H66" s="91"/>
      <c r="I66" s="91"/>
    </row>
  </sheetData>
  <sheetProtection/>
  <mergeCells count="55"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G46:H46"/>
    <mergeCell ref="A25:O25"/>
    <mergeCell ref="A28:A29"/>
    <mergeCell ref="A31:A32"/>
    <mergeCell ref="A34:B34"/>
    <mergeCell ref="A35:B35"/>
    <mergeCell ref="A36:A37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I18:I19"/>
    <mergeCell ref="I9:K9"/>
    <mergeCell ref="L9:L10"/>
    <mergeCell ref="A13:O13"/>
    <mergeCell ref="A14:O14"/>
    <mergeCell ref="A15:O15"/>
    <mergeCell ref="A16:O16"/>
    <mergeCell ref="J18:P19"/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39">
      <selection activeCell="G11" sqref="G11:K11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76"/>
      <c r="S2" s="76"/>
      <c r="T2" s="76"/>
      <c r="U2" s="76"/>
      <c r="V2" s="76"/>
    </row>
    <row r="3" spans="1:15" ht="23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5.75">
      <c r="A4" s="68" t="s">
        <v>88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5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5.75">
      <c r="A6" s="70" t="s">
        <v>60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8" spans="1:31" s="6" customFormat="1" ht="17.25" customHeight="1">
      <c r="A8" s="2"/>
      <c r="B8" s="71"/>
      <c r="C8" s="97" t="s">
        <v>28</v>
      </c>
      <c r="D8" s="98"/>
      <c r="E8" s="98"/>
      <c r="F8" s="98"/>
      <c r="G8" s="98"/>
      <c r="H8" s="98"/>
      <c r="I8" s="98"/>
      <c r="J8" s="98"/>
      <c r="K8" s="98"/>
      <c r="L8" s="99"/>
      <c r="M8" s="94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71"/>
      <c r="C9" s="94" t="s">
        <v>25</v>
      </c>
      <c r="D9" s="94"/>
      <c r="E9" s="94"/>
      <c r="F9" s="94" t="s">
        <v>26</v>
      </c>
      <c r="G9" s="94"/>
      <c r="H9" s="94"/>
      <c r="I9" s="94" t="s">
        <v>27</v>
      </c>
      <c r="J9" s="94"/>
      <c r="K9" s="94"/>
      <c r="L9" s="95" t="s">
        <v>43</v>
      </c>
      <c r="M9" s="94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71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96"/>
      <c r="M10" s="94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/>
      <c r="D11" s="3"/>
      <c r="E11" s="3"/>
      <c r="F11" s="3"/>
      <c r="G11" s="3"/>
      <c r="H11" s="3"/>
      <c r="I11" s="20"/>
      <c r="J11" s="20"/>
      <c r="K11" s="20"/>
      <c r="L11" s="21">
        <f>SUM(I11:K11)</f>
        <v>0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67" t="s">
        <v>47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ht="15.75">
      <c r="A14" s="68" t="str">
        <f>A4</f>
        <v>МОУ СШ  №2 С. КУЗОВАТОВО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1:15" ht="15.75">
      <c r="A15" s="69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1:15" ht="15.75">
      <c r="A16" s="70" t="str">
        <f>A6</f>
        <v>по состоянию на 01.09.2020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ht="7.5" customHeight="1"/>
    <row r="18" spans="1:16" s="15" customFormat="1" ht="31.5" customHeight="1">
      <c r="A18" s="77"/>
      <c r="B18" s="72"/>
      <c r="C18" s="72" t="s">
        <v>45</v>
      </c>
      <c r="D18" s="72"/>
      <c r="E18" s="72" t="s">
        <v>50</v>
      </c>
      <c r="F18" s="72"/>
      <c r="G18" s="72" t="s">
        <v>46</v>
      </c>
      <c r="H18" s="72"/>
      <c r="I18" s="73" t="s">
        <v>30</v>
      </c>
      <c r="J18" s="75" t="s">
        <v>38</v>
      </c>
      <c r="K18" s="75"/>
      <c r="L18" s="75"/>
      <c r="M18" s="75"/>
      <c r="N18" s="75"/>
      <c r="O18" s="75"/>
      <c r="P18" s="75"/>
    </row>
    <row r="19" spans="1:16" s="15" customFormat="1" ht="115.5" customHeight="1">
      <c r="A19" s="77"/>
      <c r="B19" s="72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74"/>
      <c r="J19" s="75"/>
      <c r="K19" s="75"/>
      <c r="L19" s="75"/>
      <c r="M19" s="75"/>
      <c r="N19" s="75"/>
      <c r="O19" s="75"/>
      <c r="P19" s="75"/>
    </row>
    <row r="20" spans="1:16" ht="43.5" customHeight="1">
      <c r="A20" s="22"/>
      <c r="B20" s="16" t="s">
        <v>29</v>
      </c>
      <c r="C20" s="17"/>
      <c r="D20" s="17"/>
      <c r="E20" s="17"/>
      <c r="F20" s="17"/>
      <c r="G20" s="17"/>
      <c r="H20" s="17"/>
      <c r="I20" s="14"/>
      <c r="J20" s="92"/>
      <c r="K20" s="92"/>
      <c r="L20" s="92"/>
      <c r="M20" s="92"/>
      <c r="N20" s="92"/>
      <c r="O20" s="92"/>
      <c r="P20" s="92"/>
    </row>
    <row r="21" spans="1:16" ht="39.75" customHeight="1">
      <c r="A21" s="93" t="s">
        <v>48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5" ht="23.25" customHeight="1">
      <c r="A22" s="67" t="s">
        <v>23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5.75">
      <c r="A23" s="68" t="str">
        <f>A4</f>
        <v>МОУ СШ  №2 С. КУЗОВАТОВО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5.75">
      <c r="A24" s="69" t="s">
        <v>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ht="15.75">
      <c r="A25" s="70" t="str">
        <f>A6</f>
        <v>по состоянию на 01.09.2020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 thickBot="1">
      <c r="A28" s="62" t="s">
        <v>6</v>
      </c>
      <c r="B28" s="35" t="s">
        <v>54</v>
      </c>
      <c r="C28" s="36"/>
      <c r="D28" s="36"/>
      <c r="E28" s="36"/>
      <c r="F28" s="36"/>
      <c r="G28" s="36"/>
      <c r="H28" s="36"/>
      <c r="I28" s="24"/>
      <c r="J28" s="24"/>
      <c r="K28" s="24"/>
      <c r="L28" s="24"/>
      <c r="M28" s="36"/>
      <c r="N28" s="37">
        <f>SUM(C28:M28)</f>
        <v>0</v>
      </c>
    </row>
    <row r="29" spans="1:14" ht="47.25">
      <c r="A29" s="63"/>
      <c r="B29" s="53" t="s">
        <v>56</v>
      </c>
      <c r="C29" s="36"/>
      <c r="D29" s="36"/>
      <c r="E29" s="36"/>
      <c r="F29" s="36"/>
      <c r="G29" s="36"/>
      <c r="H29" s="36"/>
      <c r="I29" s="24"/>
      <c r="J29" s="24"/>
      <c r="K29" s="24"/>
      <c r="L29" s="24"/>
      <c r="M29" s="36"/>
      <c r="N29" s="37">
        <f>SUM(C29:M29)</f>
        <v>0</v>
      </c>
    </row>
    <row r="30" spans="1:14" ht="105" customHeight="1" thickBot="1">
      <c r="A30" s="38" t="s">
        <v>7</v>
      </c>
      <c r="B30" s="39" t="s">
        <v>57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>
        <f aca="true" t="shared" si="0" ref="N30:N36">SUM(C30:M30)</f>
        <v>0</v>
      </c>
    </row>
    <row r="31" spans="1:14" ht="56.25" customHeight="1">
      <c r="A31" s="64" t="s">
        <v>31</v>
      </c>
      <c r="B31" s="35" t="s">
        <v>53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2"/>
      <c r="N31" s="37">
        <f t="shared" si="0"/>
        <v>0</v>
      </c>
    </row>
    <row r="32" spans="1:14" ht="49.5" customHeight="1">
      <c r="A32" s="65"/>
      <c r="B32" s="53" t="s">
        <v>56</v>
      </c>
      <c r="C32" s="48"/>
      <c r="D32" s="48"/>
      <c r="E32" s="48"/>
      <c r="F32" s="48"/>
      <c r="G32" s="48"/>
      <c r="H32" s="48"/>
      <c r="I32" s="49"/>
      <c r="J32" s="49"/>
      <c r="K32" s="49"/>
      <c r="L32" s="49"/>
      <c r="M32" s="48"/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5"/>
      <c r="N33" s="46">
        <f t="shared" si="0"/>
        <v>0</v>
      </c>
    </row>
    <row r="34" spans="1:16" ht="37.5" customHeight="1">
      <c r="A34" s="89" t="s">
        <v>51</v>
      </c>
      <c r="B34" s="90"/>
      <c r="C34" s="47">
        <f>C28+C31</f>
        <v>0</v>
      </c>
      <c r="D34" s="47">
        <f aca="true" t="shared" si="1" ref="D34:M34">D28+D31</f>
        <v>0</v>
      </c>
      <c r="E34" s="47">
        <f t="shared" si="1"/>
        <v>0</v>
      </c>
      <c r="F34" s="47">
        <f t="shared" si="1"/>
        <v>0</v>
      </c>
      <c r="G34" s="47">
        <f t="shared" si="1"/>
        <v>0</v>
      </c>
      <c r="H34" s="47">
        <f t="shared" si="1"/>
        <v>0</v>
      </c>
      <c r="I34" s="47">
        <f t="shared" si="1"/>
        <v>0</v>
      </c>
      <c r="J34" s="47">
        <f t="shared" si="1"/>
        <v>0</v>
      </c>
      <c r="K34" s="47">
        <f t="shared" si="1"/>
        <v>0</v>
      </c>
      <c r="L34" s="47">
        <f t="shared" si="1"/>
        <v>0</v>
      </c>
      <c r="M34" s="47">
        <f t="shared" si="1"/>
        <v>0</v>
      </c>
      <c r="N34" s="37">
        <f>SUM(C34:M34)</f>
        <v>0</v>
      </c>
      <c r="P34" s="18"/>
    </row>
    <row r="35" spans="1:14" s="19" customFormat="1" ht="38.25" customHeight="1" thickBot="1">
      <c r="A35" s="87" t="s">
        <v>59</v>
      </c>
      <c r="B35" s="88"/>
      <c r="C35" s="51">
        <f aca="true" t="shared" si="2" ref="C35:M35">C30+C33</f>
        <v>0</v>
      </c>
      <c r="D35" s="51">
        <f t="shared" si="2"/>
        <v>0</v>
      </c>
      <c r="E35" s="51">
        <f t="shared" si="2"/>
        <v>0</v>
      </c>
      <c r="F35" s="51">
        <f t="shared" si="2"/>
        <v>0</v>
      </c>
      <c r="G35" s="51">
        <f t="shared" si="2"/>
        <v>0</v>
      </c>
      <c r="H35" s="51">
        <f t="shared" si="2"/>
        <v>0</v>
      </c>
      <c r="I35" s="51">
        <f t="shared" si="2"/>
        <v>0</v>
      </c>
      <c r="J35" s="51">
        <f t="shared" si="2"/>
        <v>0</v>
      </c>
      <c r="K35" s="51">
        <f t="shared" si="2"/>
        <v>0</v>
      </c>
      <c r="L35" s="51">
        <f t="shared" si="2"/>
        <v>0</v>
      </c>
      <c r="M35" s="51">
        <f t="shared" si="2"/>
        <v>0</v>
      </c>
      <c r="N35" s="46">
        <f t="shared" si="0"/>
        <v>0</v>
      </c>
    </row>
    <row r="36" spans="1:16" ht="34.5" customHeight="1">
      <c r="A36" s="64" t="s">
        <v>33</v>
      </c>
      <c r="B36" s="24" t="s">
        <v>52</v>
      </c>
      <c r="C36" s="36"/>
      <c r="D36" s="36"/>
      <c r="E36" s="36"/>
      <c r="F36" s="36"/>
      <c r="G36" s="36"/>
      <c r="H36" s="36"/>
      <c r="I36" s="24"/>
      <c r="J36" s="24"/>
      <c r="K36" s="24"/>
      <c r="L36" s="24"/>
      <c r="M36" s="36"/>
      <c r="N36" s="37">
        <f t="shared" si="0"/>
        <v>0</v>
      </c>
      <c r="P36" s="18"/>
    </row>
    <row r="37" spans="1:16" ht="48.75" customHeight="1" thickBot="1">
      <c r="A37" s="66"/>
      <c r="B37" s="54" t="s">
        <v>56</v>
      </c>
      <c r="C37" s="40"/>
      <c r="D37" s="40"/>
      <c r="E37" s="40"/>
      <c r="F37" s="40"/>
      <c r="G37" s="40"/>
      <c r="H37" s="40"/>
      <c r="I37" s="52"/>
      <c r="J37" s="52"/>
      <c r="K37" s="52"/>
      <c r="L37" s="52"/>
      <c r="M37" s="40"/>
      <c r="N37" s="41">
        <f>SUM(C37:M37)</f>
        <v>0</v>
      </c>
      <c r="P37" s="18"/>
    </row>
    <row r="40" spans="1:15" ht="15.75">
      <c r="A40" s="78" t="s">
        <v>24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5" ht="21" customHeight="1">
      <c r="A41" s="68" t="str">
        <f>A4</f>
        <v>МОУ СШ  №2 С. КУЗОВАТОВО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ht="15.75">
      <c r="A42" s="69" t="s">
        <v>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ht="15.75">
      <c r="A43" s="70" t="str">
        <f>A6</f>
        <v>по состоянию на 01.09.2020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5" spans="1:22" ht="15.75">
      <c r="A45" s="79" t="s">
        <v>3</v>
      </c>
      <c r="B45" s="82" t="s">
        <v>34</v>
      </c>
      <c r="C45" s="85" t="s">
        <v>55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</row>
    <row r="46" spans="1:22" ht="15.75">
      <c r="A46" s="80"/>
      <c r="B46" s="83"/>
      <c r="C46" s="61" t="s">
        <v>10</v>
      </c>
      <c r="D46" s="61"/>
      <c r="E46" s="61" t="s">
        <v>11</v>
      </c>
      <c r="F46" s="61"/>
      <c r="G46" s="61" t="s">
        <v>12</v>
      </c>
      <c r="H46" s="61"/>
      <c r="I46" s="61" t="s">
        <v>13</v>
      </c>
      <c r="J46" s="61"/>
      <c r="K46" s="61" t="s">
        <v>14</v>
      </c>
      <c r="L46" s="61"/>
      <c r="M46" s="61" t="s">
        <v>15</v>
      </c>
      <c r="N46" s="61"/>
      <c r="O46" s="61" t="s">
        <v>16</v>
      </c>
      <c r="P46" s="61"/>
      <c r="Q46" s="61" t="s">
        <v>17</v>
      </c>
      <c r="R46" s="61"/>
      <c r="S46" s="61" t="s">
        <v>18</v>
      </c>
      <c r="T46" s="61"/>
      <c r="U46" s="61" t="s">
        <v>19</v>
      </c>
      <c r="V46" s="61"/>
    </row>
    <row r="47" spans="1:22" ht="65.25" customHeight="1">
      <c r="A47" s="81"/>
      <c r="B47" s="84"/>
      <c r="C47" s="55" t="s">
        <v>35</v>
      </c>
      <c r="D47" s="55" t="s">
        <v>36</v>
      </c>
      <c r="E47" s="55" t="s">
        <v>35</v>
      </c>
      <c r="F47" s="55" t="s">
        <v>36</v>
      </c>
      <c r="G47" s="55" t="s">
        <v>35</v>
      </c>
      <c r="H47" s="55" t="s">
        <v>36</v>
      </c>
      <c r="I47" s="55" t="s">
        <v>35</v>
      </c>
      <c r="J47" s="55" t="s">
        <v>36</v>
      </c>
      <c r="K47" s="55" t="s">
        <v>35</v>
      </c>
      <c r="L47" s="55" t="s">
        <v>36</v>
      </c>
      <c r="M47" s="55" t="s">
        <v>35</v>
      </c>
      <c r="N47" s="55" t="s">
        <v>36</v>
      </c>
      <c r="O47" s="55" t="s">
        <v>35</v>
      </c>
      <c r="P47" s="55" t="s">
        <v>36</v>
      </c>
      <c r="Q47" s="55" t="s">
        <v>35</v>
      </c>
      <c r="R47" s="55" t="s">
        <v>36</v>
      </c>
      <c r="S47" s="55" t="s">
        <v>35</v>
      </c>
      <c r="T47" s="55" t="s">
        <v>36</v>
      </c>
      <c r="U47" s="55" t="s">
        <v>35</v>
      </c>
      <c r="V47" s="55" t="s">
        <v>36</v>
      </c>
    </row>
    <row r="48" spans="1:22" ht="26.25" customHeight="1">
      <c r="A48" s="26">
        <v>1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91" t="s">
        <v>98</v>
      </c>
      <c r="D64" s="91"/>
      <c r="E64" s="91"/>
      <c r="F64" s="91"/>
      <c r="G64" s="91"/>
      <c r="H64" s="91"/>
      <c r="I64" s="91"/>
    </row>
    <row r="65" spans="3:9" ht="15.75">
      <c r="C65" s="69" t="s">
        <v>21</v>
      </c>
      <c r="D65" s="69"/>
      <c r="E65" s="69"/>
      <c r="F65" s="69"/>
      <c r="G65" s="69"/>
      <c r="H65" s="69"/>
      <c r="I65" s="69"/>
    </row>
    <row r="66" spans="1:9" ht="15.75">
      <c r="A66" s="86" t="s">
        <v>22</v>
      </c>
      <c r="B66" s="86"/>
      <c r="C66" s="91"/>
      <c r="D66" s="91"/>
      <c r="E66" s="91"/>
      <c r="F66" s="91"/>
      <c r="G66" s="91"/>
      <c r="H66" s="91"/>
      <c r="I66" s="91"/>
    </row>
  </sheetData>
  <sheetProtection/>
  <mergeCells count="55"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G46:H46"/>
    <mergeCell ref="A25:O25"/>
    <mergeCell ref="A28:A29"/>
    <mergeCell ref="A31:A32"/>
    <mergeCell ref="A34:B34"/>
    <mergeCell ref="A35:B35"/>
    <mergeCell ref="A36:A37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I18:I19"/>
    <mergeCell ref="I9:K9"/>
    <mergeCell ref="L9:L10"/>
    <mergeCell ref="A13:O13"/>
    <mergeCell ref="A14:O14"/>
    <mergeCell ref="A15:O15"/>
    <mergeCell ref="A16:O16"/>
    <mergeCell ref="J18:P19"/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19">
      <selection activeCell="E11" sqref="E11:K11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76"/>
      <c r="S2" s="76"/>
      <c r="T2" s="76"/>
      <c r="U2" s="76"/>
      <c r="V2" s="76"/>
    </row>
    <row r="3" spans="1:15" ht="23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5.75">
      <c r="A4" s="68" t="s">
        <v>89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5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5.75">
      <c r="A6" s="70" t="s">
        <v>60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8" spans="1:31" s="6" customFormat="1" ht="17.25" customHeight="1">
      <c r="A8" s="2"/>
      <c r="B8" s="71"/>
      <c r="C8" s="97" t="s">
        <v>28</v>
      </c>
      <c r="D8" s="98"/>
      <c r="E8" s="98"/>
      <c r="F8" s="98"/>
      <c r="G8" s="98"/>
      <c r="H8" s="98"/>
      <c r="I8" s="98"/>
      <c r="J8" s="98"/>
      <c r="K8" s="98"/>
      <c r="L8" s="99"/>
      <c r="M8" s="94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71"/>
      <c r="C9" s="94" t="s">
        <v>25</v>
      </c>
      <c r="D9" s="94"/>
      <c r="E9" s="94"/>
      <c r="F9" s="94" t="s">
        <v>26</v>
      </c>
      <c r="G9" s="94"/>
      <c r="H9" s="94"/>
      <c r="I9" s="94" t="s">
        <v>27</v>
      </c>
      <c r="J9" s="94"/>
      <c r="K9" s="94"/>
      <c r="L9" s="95" t="s">
        <v>43</v>
      </c>
      <c r="M9" s="94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71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96"/>
      <c r="M10" s="94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/>
      <c r="D11" s="3"/>
      <c r="E11" s="3"/>
      <c r="F11" s="3"/>
      <c r="G11" s="3"/>
      <c r="H11" s="3"/>
      <c r="I11" s="20"/>
      <c r="J11" s="20"/>
      <c r="K11" s="20"/>
      <c r="L11" s="21">
        <f>SUM(I11:K11)</f>
        <v>0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67" t="s">
        <v>47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ht="15.75">
      <c r="A14" s="68" t="str">
        <f>A4</f>
        <v>МБОУ СШ №3 р.п. Кузоватово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1:15" ht="15.75">
      <c r="A15" s="69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1:15" ht="15.75">
      <c r="A16" s="70" t="str">
        <f>A6</f>
        <v>по состоянию на 01.09.2020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ht="7.5" customHeight="1"/>
    <row r="18" spans="1:16" s="15" customFormat="1" ht="31.5" customHeight="1">
      <c r="A18" s="77"/>
      <c r="B18" s="72"/>
      <c r="C18" s="72" t="s">
        <v>45</v>
      </c>
      <c r="D18" s="72"/>
      <c r="E18" s="72" t="s">
        <v>50</v>
      </c>
      <c r="F18" s="72"/>
      <c r="G18" s="72" t="s">
        <v>46</v>
      </c>
      <c r="H18" s="72"/>
      <c r="I18" s="73" t="s">
        <v>30</v>
      </c>
      <c r="J18" s="75" t="s">
        <v>38</v>
      </c>
      <c r="K18" s="75"/>
      <c r="L18" s="75"/>
      <c r="M18" s="75"/>
      <c r="N18" s="75"/>
      <c r="O18" s="75"/>
      <c r="P18" s="75"/>
    </row>
    <row r="19" spans="1:16" s="15" customFormat="1" ht="115.5" customHeight="1">
      <c r="A19" s="77"/>
      <c r="B19" s="72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74"/>
      <c r="J19" s="75"/>
      <c r="K19" s="75"/>
      <c r="L19" s="75"/>
      <c r="M19" s="75"/>
      <c r="N19" s="75"/>
      <c r="O19" s="75"/>
      <c r="P19" s="75"/>
    </row>
    <row r="20" spans="1:16" ht="43.5" customHeight="1">
      <c r="A20" s="22"/>
      <c r="B20" s="16" t="s">
        <v>29</v>
      </c>
      <c r="C20" s="17"/>
      <c r="D20" s="17"/>
      <c r="E20" s="17"/>
      <c r="F20" s="17"/>
      <c r="G20" s="17"/>
      <c r="H20" s="17"/>
      <c r="I20" s="14"/>
      <c r="J20" s="92"/>
      <c r="K20" s="92"/>
      <c r="L20" s="92"/>
      <c r="M20" s="92"/>
      <c r="N20" s="92"/>
      <c r="O20" s="92"/>
      <c r="P20" s="92"/>
    </row>
    <row r="21" spans="1:16" ht="39.75" customHeight="1">
      <c r="A21" s="93" t="s">
        <v>48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5" ht="23.25" customHeight="1">
      <c r="A22" s="67" t="s">
        <v>23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5.75">
      <c r="A23" s="68" t="str">
        <f>A4</f>
        <v>МБОУ СШ №3 р.п. Кузоватово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5.75">
      <c r="A24" s="69" t="s">
        <v>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ht="15.75">
      <c r="A25" s="70" t="str">
        <f>A6</f>
        <v>по состоянию на 01.09.2020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>
      <c r="A28" s="62" t="s">
        <v>6</v>
      </c>
      <c r="B28" s="35"/>
      <c r="C28" s="36"/>
      <c r="D28" s="36"/>
      <c r="E28" s="36"/>
      <c r="F28" s="36"/>
      <c r="G28" s="36"/>
      <c r="H28" s="36"/>
      <c r="I28" s="24"/>
      <c r="J28" s="24"/>
      <c r="K28" s="24"/>
      <c r="L28" s="24"/>
      <c r="M28" s="36"/>
      <c r="N28" s="37">
        <f>SUM(C28:M28)</f>
        <v>0</v>
      </c>
    </row>
    <row r="29" spans="1:14" ht="15.75">
      <c r="A29" s="63"/>
      <c r="B29" s="53"/>
      <c r="C29" s="48"/>
      <c r="D29" s="48"/>
      <c r="E29" s="48"/>
      <c r="F29" s="48"/>
      <c r="G29" s="48"/>
      <c r="H29" s="48"/>
      <c r="I29" s="49"/>
      <c r="J29" s="49"/>
      <c r="K29" s="49"/>
      <c r="L29" s="49"/>
      <c r="M29" s="48"/>
      <c r="N29" s="50">
        <f>SUM(C29:M29)</f>
        <v>0</v>
      </c>
    </row>
    <row r="30" spans="1:14" ht="105" customHeight="1" thickBot="1">
      <c r="A30" s="38" t="s">
        <v>7</v>
      </c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>
        <f aca="true" t="shared" si="0" ref="N30:N36">SUM(C30:M30)</f>
        <v>0</v>
      </c>
    </row>
    <row r="31" spans="1:14" ht="56.25" customHeight="1">
      <c r="A31" s="64" t="s">
        <v>31</v>
      </c>
      <c r="B31" s="35" t="s">
        <v>62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2"/>
      <c r="N31" s="37">
        <f t="shared" si="0"/>
        <v>0</v>
      </c>
    </row>
    <row r="32" spans="1:14" ht="49.5" customHeight="1">
      <c r="A32" s="65"/>
      <c r="B32" s="53" t="s">
        <v>56</v>
      </c>
      <c r="C32" s="48"/>
      <c r="D32" s="48"/>
      <c r="E32" s="48"/>
      <c r="F32" s="48"/>
      <c r="G32" s="48"/>
      <c r="H32" s="48"/>
      <c r="I32" s="49"/>
      <c r="J32" s="49"/>
      <c r="K32" s="49"/>
      <c r="L32" s="49"/>
      <c r="M32" s="48"/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5"/>
      <c r="N33" s="46">
        <f t="shared" si="0"/>
        <v>0</v>
      </c>
    </row>
    <row r="34" spans="1:16" ht="37.5" customHeight="1">
      <c r="A34" s="89" t="s">
        <v>51</v>
      </c>
      <c r="B34" s="90"/>
      <c r="C34" s="47">
        <f>C28+C31</f>
        <v>0</v>
      </c>
      <c r="D34" s="47">
        <f aca="true" t="shared" si="1" ref="D34:M34">D28+D31</f>
        <v>0</v>
      </c>
      <c r="E34" s="47">
        <f t="shared" si="1"/>
        <v>0</v>
      </c>
      <c r="F34" s="47">
        <f t="shared" si="1"/>
        <v>0</v>
      </c>
      <c r="G34" s="47">
        <f t="shared" si="1"/>
        <v>0</v>
      </c>
      <c r="H34" s="47">
        <f t="shared" si="1"/>
        <v>0</v>
      </c>
      <c r="I34" s="47">
        <f t="shared" si="1"/>
        <v>0</v>
      </c>
      <c r="J34" s="47">
        <f t="shared" si="1"/>
        <v>0</v>
      </c>
      <c r="K34" s="47">
        <f t="shared" si="1"/>
        <v>0</v>
      </c>
      <c r="L34" s="47">
        <f t="shared" si="1"/>
        <v>0</v>
      </c>
      <c r="M34" s="47">
        <f t="shared" si="1"/>
        <v>0</v>
      </c>
      <c r="N34" s="37">
        <f>SUM(C34:M34)</f>
        <v>0</v>
      </c>
      <c r="P34" s="18"/>
    </row>
    <row r="35" spans="1:14" s="19" customFormat="1" ht="38.25" customHeight="1" thickBot="1">
      <c r="A35" s="87" t="s">
        <v>59</v>
      </c>
      <c r="B35" s="88"/>
      <c r="C35" s="51">
        <f aca="true" t="shared" si="2" ref="C35:M35">C30+C33</f>
        <v>0</v>
      </c>
      <c r="D35" s="51">
        <f t="shared" si="2"/>
        <v>0</v>
      </c>
      <c r="E35" s="51">
        <f t="shared" si="2"/>
        <v>0</v>
      </c>
      <c r="F35" s="51">
        <f t="shared" si="2"/>
        <v>0</v>
      </c>
      <c r="G35" s="51">
        <f t="shared" si="2"/>
        <v>0</v>
      </c>
      <c r="H35" s="51">
        <f t="shared" si="2"/>
        <v>0</v>
      </c>
      <c r="I35" s="51">
        <f t="shared" si="2"/>
        <v>0</v>
      </c>
      <c r="J35" s="51">
        <f t="shared" si="2"/>
        <v>0</v>
      </c>
      <c r="K35" s="51">
        <f t="shared" si="2"/>
        <v>0</v>
      </c>
      <c r="L35" s="51">
        <f t="shared" si="2"/>
        <v>0</v>
      </c>
      <c r="M35" s="51">
        <f t="shared" si="2"/>
        <v>0</v>
      </c>
      <c r="N35" s="46">
        <f t="shared" si="0"/>
        <v>0</v>
      </c>
    </row>
    <row r="36" spans="1:16" ht="34.5" customHeight="1">
      <c r="A36" s="64" t="s">
        <v>33</v>
      </c>
      <c r="B36" s="24" t="s">
        <v>52</v>
      </c>
      <c r="C36" s="36"/>
      <c r="D36" s="36"/>
      <c r="E36" s="36"/>
      <c r="F36" s="36"/>
      <c r="G36" s="36"/>
      <c r="H36" s="36"/>
      <c r="I36" s="24"/>
      <c r="J36" s="24"/>
      <c r="K36" s="24"/>
      <c r="L36" s="24"/>
      <c r="M36" s="36"/>
      <c r="N36" s="37">
        <f t="shared" si="0"/>
        <v>0</v>
      </c>
      <c r="P36" s="18"/>
    </row>
    <row r="37" spans="1:16" ht="48.75" customHeight="1" thickBot="1">
      <c r="A37" s="66"/>
      <c r="B37" s="54" t="s">
        <v>56</v>
      </c>
      <c r="C37" s="40"/>
      <c r="D37" s="40"/>
      <c r="E37" s="40"/>
      <c r="F37" s="40"/>
      <c r="G37" s="40"/>
      <c r="H37" s="40"/>
      <c r="I37" s="52"/>
      <c r="J37" s="52"/>
      <c r="K37" s="52"/>
      <c r="L37" s="52"/>
      <c r="M37" s="40"/>
      <c r="N37" s="41">
        <f>SUM(C37:M37)</f>
        <v>0</v>
      </c>
      <c r="P37" s="18"/>
    </row>
    <row r="40" spans="1:15" ht="15.75">
      <c r="A40" s="78" t="s">
        <v>24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5" ht="21" customHeight="1">
      <c r="A41" s="68" t="str">
        <f>A4</f>
        <v>МБОУ СШ №3 р.п. Кузоватово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ht="15.75">
      <c r="A42" s="69" t="s">
        <v>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ht="15.75">
      <c r="A43" s="70" t="str">
        <f>A6</f>
        <v>по состоянию на 01.09.2020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5" spans="1:22" ht="15.75" customHeight="1">
      <c r="A45" s="79" t="s">
        <v>3</v>
      </c>
      <c r="B45" s="82" t="s">
        <v>34</v>
      </c>
      <c r="C45" s="85" t="s">
        <v>55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</row>
    <row r="46" spans="1:22" ht="15.75" customHeight="1">
      <c r="A46" s="80"/>
      <c r="B46" s="83"/>
      <c r="C46" s="61" t="s">
        <v>10</v>
      </c>
      <c r="D46" s="61"/>
      <c r="E46" s="61" t="s">
        <v>11</v>
      </c>
      <c r="F46" s="61"/>
      <c r="G46" s="61" t="s">
        <v>12</v>
      </c>
      <c r="H46" s="61"/>
      <c r="I46" s="61" t="s">
        <v>13</v>
      </c>
      <c r="J46" s="61"/>
      <c r="K46" s="61" t="s">
        <v>14</v>
      </c>
      <c r="L46" s="61"/>
      <c r="M46" s="61" t="s">
        <v>15</v>
      </c>
      <c r="N46" s="61"/>
      <c r="O46" s="61" t="s">
        <v>16</v>
      </c>
      <c r="P46" s="61"/>
      <c r="Q46" s="61" t="s">
        <v>17</v>
      </c>
      <c r="R46" s="61"/>
      <c r="S46" s="61" t="s">
        <v>18</v>
      </c>
      <c r="T46" s="61"/>
      <c r="U46" s="61" t="s">
        <v>19</v>
      </c>
      <c r="V46" s="61"/>
    </row>
    <row r="47" spans="1:22" ht="65.25" customHeight="1">
      <c r="A47" s="81"/>
      <c r="B47" s="84"/>
      <c r="C47" s="55" t="s">
        <v>35</v>
      </c>
      <c r="D47" s="55" t="s">
        <v>36</v>
      </c>
      <c r="E47" s="55" t="s">
        <v>35</v>
      </c>
      <c r="F47" s="55" t="s">
        <v>36</v>
      </c>
      <c r="G47" s="55" t="s">
        <v>35</v>
      </c>
      <c r="H47" s="55" t="s">
        <v>36</v>
      </c>
      <c r="I47" s="55" t="s">
        <v>35</v>
      </c>
      <c r="J47" s="55" t="s">
        <v>36</v>
      </c>
      <c r="K47" s="55" t="s">
        <v>35</v>
      </c>
      <c r="L47" s="55" t="s">
        <v>36</v>
      </c>
      <c r="M47" s="55" t="s">
        <v>35</v>
      </c>
      <c r="N47" s="55" t="s">
        <v>36</v>
      </c>
      <c r="O47" s="55" t="s">
        <v>35</v>
      </c>
      <c r="P47" s="55" t="s">
        <v>36</v>
      </c>
      <c r="Q47" s="55" t="s">
        <v>35</v>
      </c>
      <c r="R47" s="55" t="s">
        <v>36</v>
      </c>
      <c r="S47" s="55" t="s">
        <v>35</v>
      </c>
      <c r="T47" s="55" t="s">
        <v>36</v>
      </c>
      <c r="U47" s="55" t="s">
        <v>35</v>
      </c>
      <c r="V47" s="55" t="s">
        <v>36</v>
      </c>
    </row>
    <row r="48" spans="1:22" ht="26.25" customHeight="1">
      <c r="A48" s="26">
        <v>1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91" t="s">
        <v>97</v>
      </c>
      <c r="D64" s="91"/>
      <c r="E64" s="91"/>
      <c r="F64" s="91"/>
      <c r="G64" s="91"/>
      <c r="H64" s="91"/>
      <c r="I64" s="91"/>
    </row>
    <row r="65" spans="3:9" ht="15.75">
      <c r="C65" s="69" t="s">
        <v>21</v>
      </c>
      <c r="D65" s="69"/>
      <c r="E65" s="69"/>
      <c r="F65" s="69"/>
      <c r="G65" s="69"/>
      <c r="H65" s="69"/>
      <c r="I65" s="69"/>
    </row>
    <row r="66" spans="1:9" ht="15.75">
      <c r="A66" s="86" t="s">
        <v>22</v>
      </c>
      <c r="B66" s="86"/>
      <c r="C66" s="91"/>
      <c r="D66" s="91"/>
      <c r="E66" s="91"/>
      <c r="F66" s="91"/>
      <c r="G66" s="91"/>
      <c r="H66" s="91"/>
      <c r="I66" s="91"/>
    </row>
  </sheetData>
  <sheetProtection/>
  <mergeCells count="55"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G46:H46"/>
    <mergeCell ref="A25:O25"/>
    <mergeCell ref="A28:A29"/>
    <mergeCell ref="A31:A32"/>
    <mergeCell ref="A34:B34"/>
    <mergeCell ref="A35:B35"/>
    <mergeCell ref="A36:A37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I18:I19"/>
    <mergeCell ref="I9:K9"/>
    <mergeCell ref="L9:L10"/>
    <mergeCell ref="A13:O13"/>
    <mergeCell ref="A14:O14"/>
    <mergeCell ref="A15:O15"/>
    <mergeCell ref="A16:O16"/>
    <mergeCell ref="J18:P19"/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6"/>
  <sheetViews>
    <sheetView view="pageBreakPreview" zoomScaleNormal="75" zoomScaleSheetLayoutView="100" zoomScalePageLayoutView="0" workbookViewId="0" topLeftCell="A28">
      <selection activeCell="G11" sqref="G11:K11"/>
    </sheetView>
  </sheetViews>
  <sheetFormatPr defaultColWidth="9.140625" defaultRowHeight="12.75"/>
  <cols>
    <col min="1" max="1" width="5.421875" style="1" customWidth="1"/>
    <col min="2" max="2" width="30.00390625" style="1" customWidth="1"/>
    <col min="3" max="3" width="7.57421875" style="1" customWidth="1"/>
    <col min="4" max="4" width="7.7109375" style="1" customWidth="1"/>
    <col min="5" max="5" width="7.8515625" style="1" customWidth="1"/>
    <col min="6" max="6" width="9.140625" style="1" customWidth="1"/>
    <col min="7" max="7" width="7.421875" style="1" customWidth="1"/>
    <col min="8" max="9" width="7.28125" style="1" customWidth="1"/>
    <col min="10" max="10" width="6.8515625" style="1" customWidth="1"/>
    <col min="11" max="11" width="7.421875" style="1" customWidth="1"/>
    <col min="12" max="12" width="8.7109375" style="1" customWidth="1"/>
    <col min="13" max="13" width="7.8515625" style="1" customWidth="1"/>
    <col min="14" max="14" width="7.140625" style="1" customWidth="1"/>
    <col min="15" max="15" width="7.00390625" style="1" customWidth="1"/>
    <col min="16" max="16" width="6.140625" style="1" customWidth="1"/>
    <col min="17" max="17" width="5.28125" style="1" customWidth="1"/>
    <col min="18" max="18" width="6.28125" style="1" customWidth="1"/>
    <col min="19" max="19" width="5.8515625" style="1" customWidth="1"/>
    <col min="20" max="20" width="7.00390625" style="1" customWidth="1"/>
    <col min="21" max="21" width="5.8515625" style="1" customWidth="1"/>
    <col min="22" max="22" width="6.28125" style="1" customWidth="1"/>
    <col min="23" max="16384" width="9.140625" style="1" customWidth="1"/>
  </cols>
  <sheetData>
    <row r="1" ht="34.5" customHeight="1">
      <c r="V1" s="33" t="s">
        <v>0</v>
      </c>
    </row>
    <row r="2" spans="18:22" ht="42.75" customHeight="1">
      <c r="R2" s="76"/>
      <c r="S2" s="76"/>
      <c r="T2" s="76"/>
      <c r="U2" s="76"/>
      <c r="V2" s="76"/>
    </row>
    <row r="3" spans="1:15" ht="23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5.75">
      <c r="A4" s="68" t="s">
        <v>61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5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5.75">
      <c r="A6" s="70" t="s">
        <v>60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8" spans="1:31" s="6" customFormat="1" ht="17.25" customHeight="1">
      <c r="A8" s="2"/>
      <c r="B8" s="71"/>
      <c r="C8" s="97" t="s">
        <v>28</v>
      </c>
      <c r="D8" s="98"/>
      <c r="E8" s="98"/>
      <c r="F8" s="98"/>
      <c r="G8" s="98"/>
      <c r="H8" s="98"/>
      <c r="I8" s="98"/>
      <c r="J8" s="98"/>
      <c r="K8" s="98"/>
      <c r="L8" s="99"/>
      <c r="M8" s="94" t="s">
        <v>44</v>
      </c>
      <c r="N8" s="4"/>
      <c r="O8" s="4"/>
      <c r="P8" s="5"/>
      <c r="AB8" s="5"/>
      <c r="AC8" s="5"/>
      <c r="AD8" s="5"/>
      <c r="AE8" s="5"/>
    </row>
    <row r="9" spans="1:31" s="6" customFormat="1" ht="47.25" customHeight="1">
      <c r="A9" s="2"/>
      <c r="B9" s="71"/>
      <c r="C9" s="94" t="s">
        <v>25</v>
      </c>
      <c r="D9" s="94"/>
      <c r="E9" s="94"/>
      <c r="F9" s="94" t="s">
        <v>26</v>
      </c>
      <c r="G9" s="94"/>
      <c r="H9" s="94"/>
      <c r="I9" s="94" t="s">
        <v>27</v>
      </c>
      <c r="J9" s="94"/>
      <c r="K9" s="94"/>
      <c r="L9" s="95" t="s">
        <v>43</v>
      </c>
      <c r="M9" s="94"/>
      <c r="N9" s="4"/>
      <c r="O9" s="4"/>
      <c r="P9" s="5"/>
      <c r="AB9" s="5"/>
      <c r="AC9" s="5"/>
      <c r="AD9" s="5"/>
      <c r="AE9" s="5"/>
    </row>
    <row r="10" spans="2:31" s="7" customFormat="1" ht="87" customHeight="1">
      <c r="B10" s="71"/>
      <c r="C10" s="8" t="s">
        <v>41</v>
      </c>
      <c r="D10" s="8" t="s">
        <v>39</v>
      </c>
      <c r="E10" s="8" t="s">
        <v>40</v>
      </c>
      <c r="F10" s="8" t="s">
        <v>41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40</v>
      </c>
      <c r="L10" s="96"/>
      <c r="M10" s="94"/>
      <c r="P10" s="9"/>
      <c r="AB10" s="10"/>
      <c r="AC10" s="10"/>
      <c r="AD10" s="10"/>
      <c r="AE10" s="10"/>
    </row>
    <row r="11" spans="1:31" s="4" customFormat="1" ht="39" customHeight="1">
      <c r="A11" s="7"/>
      <c r="B11" s="32" t="s">
        <v>29</v>
      </c>
      <c r="C11" s="3"/>
      <c r="D11" s="3"/>
      <c r="E11" s="3"/>
      <c r="F11" s="3"/>
      <c r="G11" s="3"/>
      <c r="H11" s="3"/>
      <c r="I11" s="20"/>
      <c r="J11" s="20"/>
      <c r="K11" s="20"/>
      <c r="L11" s="21">
        <f>SUM(I11:K11)</f>
        <v>0</v>
      </c>
      <c r="M11" s="3"/>
      <c r="P11" s="11"/>
      <c r="AB11" s="5"/>
      <c r="AC11" s="5"/>
      <c r="AD11" s="5"/>
      <c r="AE11" s="5"/>
    </row>
    <row r="12" spans="1:31" s="4" customFormat="1" ht="10.5" customHeight="1">
      <c r="A12" s="7"/>
      <c r="B12" s="12"/>
      <c r="C12" s="7"/>
      <c r="P12" s="13"/>
      <c r="AB12" s="5"/>
      <c r="AC12" s="5"/>
      <c r="AD12" s="5"/>
      <c r="AE12" s="5"/>
    </row>
    <row r="13" spans="1:15" ht="30.75" customHeight="1">
      <c r="A13" s="67" t="s">
        <v>47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ht="15.75">
      <c r="A14" s="68" t="str">
        <f>A4</f>
        <v>МОУ СШ с. Лесное Матюнино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1:15" ht="15.75">
      <c r="A15" s="69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1:15" ht="15.75">
      <c r="A16" s="70" t="str">
        <f>A6</f>
        <v>по состоянию на 01.09.2020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ht="7.5" customHeight="1"/>
    <row r="18" spans="1:16" s="15" customFormat="1" ht="31.5" customHeight="1">
      <c r="A18" s="77"/>
      <c r="B18" s="72"/>
      <c r="C18" s="72" t="s">
        <v>45</v>
      </c>
      <c r="D18" s="72"/>
      <c r="E18" s="72" t="s">
        <v>50</v>
      </c>
      <c r="F18" s="72"/>
      <c r="G18" s="72" t="s">
        <v>46</v>
      </c>
      <c r="H18" s="72"/>
      <c r="I18" s="73" t="s">
        <v>30</v>
      </c>
      <c r="J18" s="75" t="s">
        <v>38</v>
      </c>
      <c r="K18" s="75"/>
      <c r="L18" s="75"/>
      <c r="M18" s="75"/>
      <c r="N18" s="75"/>
      <c r="O18" s="75"/>
      <c r="P18" s="75"/>
    </row>
    <row r="19" spans="1:16" s="15" customFormat="1" ht="115.5" customHeight="1">
      <c r="A19" s="77"/>
      <c r="B19" s="72"/>
      <c r="C19" s="14" t="s">
        <v>5</v>
      </c>
      <c r="D19" s="14" t="s">
        <v>4</v>
      </c>
      <c r="E19" s="14" t="s">
        <v>5</v>
      </c>
      <c r="F19" s="14" t="s">
        <v>4</v>
      </c>
      <c r="G19" s="14" t="s">
        <v>5</v>
      </c>
      <c r="H19" s="14" t="s">
        <v>4</v>
      </c>
      <c r="I19" s="74"/>
      <c r="J19" s="75"/>
      <c r="K19" s="75"/>
      <c r="L19" s="75"/>
      <c r="M19" s="75"/>
      <c r="N19" s="75"/>
      <c r="O19" s="75"/>
      <c r="P19" s="75"/>
    </row>
    <row r="20" spans="1:16" ht="43.5" customHeight="1">
      <c r="A20" s="22"/>
      <c r="B20" s="16" t="s">
        <v>29</v>
      </c>
      <c r="C20" s="17"/>
      <c r="D20" s="17"/>
      <c r="E20" s="17"/>
      <c r="F20" s="17"/>
      <c r="G20" s="17"/>
      <c r="H20" s="17"/>
      <c r="I20" s="14"/>
      <c r="J20" s="92"/>
      <c r="K20" s="92"/>
      <c r="L20" s="92"/>
      <c r="M20" s="92"/>
      <c r="N20" s="92"/>
      <c r="O20" s="92"/>
      <c r="P20" s="92"/>
    </row>
    <row r="21" spans="1:16" ht="39.75" customHeight="1">
      <c r="A21" s="93" t="s">
        <v>48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5" ht="23.25" customHeight="1">
      <c r="A22" s="67" t="s">
        <v>23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5.75">
      <c r="A23" s="68" t="s">
        <v>61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5.75">
      <c r="A24" s="69" t="s">
        <v>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ht="15.75">
      <c r="A25" s="70" t="str">
        <f>A6</f>
        <v>по состоянию на 01.09.2020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ht="6" customHeight="1"/>
    <row r="27" spans="1:14" s="15" customFormat="1" ht="47.25" customHeight="1" thickBot="1">
      <c r="A27" s="31" t="s">
        <v>3</v>
      </c>
      <c r="B27" s="31" t="s">
        <v>8</v>
      </c>
      <c r="C27" s="23" t="s">
        <v>9</v>
      </c>
      <c r="D27" s="23" t="s">
        <v>10</v>
      </c>
      <c r="E27" s="23" t="s">
        <v>11</v>
      </c>
      <c r="F27" s="23" t="s">
        <v>12</v>
      </c>
      <c r="G27" s="23" t="s">
        <v>13</v>
      </c>
      <c r="H27" s="23" t="s">
        <v>14</v>
      </c>
      <c r="I27" s="23" t="s">
        <v>15</v>
      </c>
      <c r="J27" s="23" t="s">
        <v>16</v>
      </c>
      <c r="K27" s="23" t="s">
        <v>17</v>
      </c>
      <c r="L27" s="23" t="s">
        <v>18</v>
      </c>
      <c r="M27" s="23" t="s">
        <v>19</v>
      </c>
      <c r="N27" s="34" t="s">
        <v>49</v>
      </c>
    </row>
    <row r="28" spans="1:14" ht="66" customHeight="1" thickBot="1">
      <c r="A28" s="62" t="s">
        <v>6</v>
      </c>
      <c r="B28" s="35" t="s">
        <v>54</v>
      </c>
      <c r="C28" s="36"/>
      <c r="D28" s="36"/>
      <c r="E28" s="36"/>
      <c r="F28" s="36"/>
      <c r="G28" s="36"/>
      <c r="H28" s="36"/>
      <c r="I28" s="24"/>
      <c r="J28" s="24"/>
      <c r="K28" s="24"/>
      <c r="L28" s="24"/>
      <c r="M28" s="36"/>
      <c r="N28" s="37">
        <f>SUM(C28:M28)</f>
        <v>0</v>
      </c>
    </row>
    <row r="29" spans="1:14" ht="47.25">
      <c r="A29" s="63"/>
      <c r="B29" s="53" t="s">
        <v>56</v>
      </c>
      <c r="C29" s="36"/>
      <c r="D29" s="36"/>
      <c r="E29" s="36"/>
      <c r="F29" s="36"/>
      <c r="G29" s="36"/>
      <c r="H29" s="36"/>
      <c r="I29" s="24"/>
      <c r="J29" s="24"/>
      <c r="K29" s="24"/>
      <c r="L29" s="24"/>
      <c r="M29" s="36"/>
      <c r="N29" s="37">
        <f>SUM(C29:M29)</f>
        <v>0</v>
      </c>
    </row>
    <row r="30" spans="1:14" ht="105" customHeight="1" thickBot="1">
      <c r="A30" s="38" t="s">
        <v>7</v>
      </c>
      <c r="B30" s="39" t="s">
        <v>57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>
        <f aca="true" t="shared" si="0" ref="N30:N36">SUM(C30:M30)</f>
        <v>0</v>
      </c>
    </row>
    <row r="31" spans="1:14" ht="56.25" customHeight="1">
      <c r="A31" s="64" t="s">
        <v>31</v>
      </c>
      <c r="B31" s="35" t="s">
        <v>62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2"/>
      <c r="N31" s="37">
        <f t="shared" si="0"/>
        <v>0</v>
      </c>
    </row>
    <row r="32" spans="1:14" ht="49.5" customHeight="1">
      <c r="A32" s="65"/>
      <c r="B32" s="53" t="s">
        <v>56</v>
      </c>
      <c r="C32" s="48"/>
      <c r="D32" s="48"/>
      <c r="E32" s="48"/>
      <c r="F32" s="48"/>
      <c r="G32" s="48"/>
      <c r="H32" s="48"/>
      <c r="I32" s="49"/>
      <c r="J32" s="49"/>
      <c r="K32" s="49"/>
      <c r="L32" s="49"/>
      <c r="M32" s="48"/>
      <c r="N32" s="50">
        <f>SUM(C32:M32)</f>
        <v>0</v>
      </c>
    </row>
    <row r="33" spans="1:14" ht="84.75" customHeight="1" thickBot="1">
      <c r="A33" s="43" t="s">
        <v>32</v>
      </c>
      <c r="B33" s="44" t="s">
        <v>58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5"/>
      <c r="N33" s="46">
        <f t="shared" si="0"/>
        <v>0</v>
      </c>
    </row>
    <row r="34" spans="1:16" ht="37.5" customHeight="1">
      <c r="A34" s="89" t="s">
        <v>51</v>
      </c>
      <c r="B34" s="90"/>
      <c r="C34" s="47">
        <f>C28+C31</f>
        <v>0</v>
      </c>
      <c r="D34" s="47">
        <f aca="true" t="shared" si="1" ref="D34:M34">D28+D31</f>
        <v>0</v>
      </c>
      <c r="E34" s="47">
        <f t="shared" si="1"/>
        <v>0</v>
      </c>
      <c r="F34" s="47">
        <f t="shared" si="1"/>
        <v>0</v>
      </c>
      <c r="G34" s="47">
        <f t="shared" si="1"/>
        <v>0</v>
      </c>
      <c r="H34" s="47">
        <f t="shared" si="1"/>
        <v>0</v>
      </c>
      <c r="I34" s="47">
        <f t="shared" si="1"/>
        <v>0</v>
      </c>
      <c r="J34" s="47">
        <f t="shared" si="1"/>
        <v>0</v>
      </c>
      <c r="K34" s="47">
        <f t="shared" si="1"/>
        <v>0</v>
      </c>
      <c r="L34" s="47">
        <f t="shared" si="1"/>
        <v>0</v>
      </c>
      <c r="M34" s="47">
        <f t="shared" si="1"/>
        <v>0</v>
      </c>
      <c r="N34" s="37">
        <f>SUM(C34:M34)</f>
        <v>0</v>
      </c>
      <c r="P34" s="18"/>
    </row>
    <row r="35" spans="1:14" s="19" customFormat="1" ht="38.25" customHeight="1" thickBot="1">
      <c r="A35" s="87" t="s">
        <v>59</v>
      </c>
      <c r="B35" s="88"/>
      <c r="C35" s="51">
        <f aca="true" t="shared" si="2" ref="C35:M35">C30+C33</f>
        <v>0</v>
      </c>
      <c r="D35" s="51">
        <f t="shared" si="2"/>
        <v>0</v>
      </c>
      <c r="E35" s="51">
        <f t="shared" si="2"/>
        <v>0</v>
      </c>
      <c r="F35" s="51">
        <f t="shared" si="2"/>
        <v>0</v>
      </c>
      <c r="G35" s="51">
        <f t="shared" si="2"/>
        <v>0</v>
      </c>
      <c r="H35" s="51">
        <f t="shared" si="2"/>
        <v>0</v>
      </c>
      <c r="I35" s="51">
        <f t="shared" si="2"/>
        <v>0</v>
      </c>
      <c r="J35" s="51">
        <f t="shared" si="2"/>
        <v>0</v>
      </c>
      <c r="K35" s="51">
        <f t="shared" si="2"/>
        <v>0</v>
      </c>
      <c r="L35" s="51">
        <f t="shared" si="2"/>
        <v>0</v>
      </c>
      <c r="M35" s="51">
        <f t="shared" si="2"/>
        <v>0</v>
      </c>
      <c r="N35" s="46">
        <f t="shared" si="0"/>
        <v>0</v>
      </c>
    </row>
    <row r="36" spans="1:16" ht="34.5" customHeight="1">
      <c r="A36" s="64" t="s">
        <v>33</v>
      </c>
      <c r="B36" s="24" t="s">
        <v>52</v>
      </c>
      <c r="C36" s="36"/>
      <c r="D36" s="36"/>
      <c r="E36" s="36"/>
      <c r="F36" s="36"/>
      <c r="G36" s="36"/>
      <c r="H36" s="36"/>
      <c r="I36" s="24"/>
      <c r="J36" s="24"/>
      <c r="K36" s="24"/>
      <c r="L36" s="24"/>
      <c r="M36" s="36"/>
      <c r="N36" s="37">
        <f t="shared" si="0"/>
        <v>0</v>
      </c>
      <c r="P36" s="18"/>
    </row>
    <row r="37" spans="1:16" ht="48.75" customHeight="1" thickBot="1">
      <c r="A37" s="66"/>
      <c r="B37" s="54" t="s">
        <v>56</v>
      </c>
      <c r="C37" s="40"/>
      <c r="D37" s="40"/>
      <c r="E37" s="40"/>
      <c r="F37" s="40"/>
      <c r="G37" s="40"/>
      <c r="H37" s="40"/>
      <c r="I37" s="52"/>
      <c r="J37" s="52"/>
      <c r="K37" s="52"/>
      <c r="L37" s="52"/>
      <c r="M37" s="40"/>
      <c r="N37" s="41">
        <f>SUM(C37:M37)</f>
        <v>0</v>
      </c>
      <c r="P37" s="18"/>
    </row>
    <row r="40" spans="1:15" ht="15.75">
      <c r="A40" s="78" t="s">
        <v>24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5" ht="21" customHeight="1">
      <c r="A41" s="68" t="str">
        <f>A4</f>
        <v>МОУ СШ с. Лесное Матюнино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ht="15.75">
      <c r="A42" s="69" t="s">
        <v>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ht="15.75">
      <c r="A43" s="70" t="str">
        <f>A6</f>
        <v>по состоянию на 01.09.2020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5" spans="1:22" ht="15.75" customHeight="1">
      <c r="A45" s="79" t="s">
        <v>3</v>
      </c>
      <c r="B45" s="82" t="s">
        <v>34</v>
      </c>
      <c r="C45" s="85" t="s">
        <v>55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</row>
    <row r="46" spans="1:22" ht="15.75" customHeight="1">
      <c r="A46" s="80"/>
      <c r="B46" s="83"/>
      <c r="C46" s="61" t="s">
        <v>10</v>
      </c>
      <c r="D46" s="61"/>
      <c r="E46" s="61" t="s">
        <v>11</v>
      </c>
      <c r="F46" s="61"/>
      <c r="G46" s="61" t="s">
        <v>12</v>
      </c>
      <c r="H46" s="61"/>
      <c r="I46" s="61" t="s">
        <v>13</v>
      </c>
      <c r="J46" s="61"/>
      <c r="K46" s="61" t="s">
        <v>14</v>
      </c>
      <c r="L46" s="61"/>
      <c r="M46" s="61" t="s">
        <v>15</v>
      </c>
      <c r="N46" s="61"/>
      <c r="O46" s="61" t="s">
        <v>16</v>
      </c>
      <c r="P46" s="61"/>
      <c r="Q46" s="61" t="s">
        <v>17</v>
      </c>
      <c r="R46" s="61"/>
      <c r="S46" s="61" t="s">
        <v>18</v>
      </c>
      <c r="T46" s="61"/>
      <c r="U46" s="61" t="s">
        <v>19</v>
      </c>
      <c r="V46" s="61"/>
    </row>
    <row r="47" spans="1:22" ht="65.25" customHeight="1">
      <c r="A47" s="81"/>
      <c r="B47" s="84"/>
      <c r="C47" s="55" t="s">
        <v>35</v>
      </c>
      <c r="D47" s="55" t="s">
        <v>36</v>
      </c>
      <c r="E47" s="55" t="s">
        <v>35</v>
      </c>
      <c r="F47" s="55" t="s">
        <v>36</v>
      </c>
      <c r="G47" s="55" t="s">
        <v>35</v>
      </c>
      <c r="H47" s="55" t="s">
        <v>36</v>
      </c>
      <c r="I47" s="55" t="s">
        <v>35</v>
      </c>
      <c r="J47" s="55" t="s">
        <v>36</v>
      </c>
      <c r="K47" s="55" t="s">
        <v>35</v>
      </c>
      <c r="L47" s="55" t="s">
        <v>36</v>
      </c>
      <c r="M47" s="55" t="s">
        <v>35</v>
      </c>
      <c r="N47" s="55" t="s">
        <v>36</v>
      </c>
      <c r="O47" s="55" t="s">
        <v>35</v>
      </c>
      <c r="P47" s="55" t="s">
        <v>36</v>
      </c>
      <c r="Q47" s="55" t="s">
        <v>35</v>
      </c>
      <c r="R47" s="55" t="s">
        <v>36</v>
      </c>
      <c r="S47" s="55" t="s">
        <v>35</v>
      </c>
      <c r="T47" s="55" t="s">
        <v>36</v>
      </c>
      <c r="U47" s="55" t="s">
        <v>35</v>
      </c>
      <c r="V47" s="55" t="s">
        <v>36</v>
      </c>
    </row>
    <row r="48" spans="1:22" ht="26.25" customHeight="1">
      <c r="A48" s="26">
        <v>1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26.25" customHeight="1">
      <c r="A49" s="26">
        <v>2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26.25" customHeight="1">
      <c r="A50" s="26">
        <v>3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26.25" customHeight="1">
      <c r="A51" s="26">
        <v>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26.25" customHeight="1">
      <c r="A52" s="26">
        <v>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6.25" customHeight="1">
      <c r="A53" s="26">
        <v>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26.25" customHeight="1">
      <c r="A54" s="26">
        <v>7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6.25" customHeight="1">
      <c r="A55" s="26">
        <v>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6.25" customHeight="1">
      <c r="A56" s="26">
        <v>9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26.25" customHeight="1">
      <c r="A57" s="26">
        <v>10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26.25" customHeight="1">
      <c r="A58" s="26">
        <v>11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26.25" customHeight="1">
      <c r="A59" s="26">
        <v>12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29.25" customHeight="1">
      <c r="A60" s="26"/>
      <c r="B60" s="29" t="s">
        <v>37</v>
      </c>
      <c r="C60" s="29">
        <f>SUM(C48:C59)</f>
        <v>0</v>
      </c>
      <c r="D60" s="29">
        <f aca="true" t="shared" si="3" ref="D60:V60">SUM(D48:D59)</f>
        <v>0</v>
      </c>
      <c r="E60" s="29">
        <f t="shared" si="3"/>
        <v>0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  <c r="R60" s="29">
        <f t="shared" si="3"/>
        <v>0</v>
      </c>
      <c r="S60" s="29">
        <f t="shared" si="3"/>
        <v>0</v>
      </c>
      <c r="T60" s="29">
        <f t="shared" si="3"/>
        <v>0</v>
      </c>
      <c r="U60" s="29">
        <f t="shared" si="3"/>
        <v>0</v>
      </c>
      <c r="V60" s="29">
        <f t="shared" si="3"/>
        <v>0</v>
      </c>
    </row>
    <row r="64" spans="1:9" ht="15.75">
      <c r="A64" s="1" t="s">
        <v>20</v>
      </c>
      <c r="C64" s="91" t="s">
        <v>96</v>
      </c>
      <c r="D64" s="91"/>
      <c r="E64" s="91"/>
      <c r="F64" s="91"/>
      <c r="G64" s="91"/>
      <c r="H64" s="91"/>
      <c r="I64" s="91"/>
    </row>
    <row r="65" spans="3:9" ht="15.75">
      <c r="C65" s="69" t="s">
        <v>21</v>
      </c>
      <c r="D65" s="69"/>
      <c r="E65" s="69"/>
      <c r="F65" s="69"/>
      <c r="G65" s="69"/>
      <c r="H65" s="69"/>
      <c r="I65" s="69"/>
    </row>
    <row r="66" spans="1:9" ht="15.75">
      <c r="A66" s="86" t="s">
        <v>22</v>
      </c>
      <c r="B66" s="86"/>
      <c r="C66" s="91"/>
      <c r="D66" s="91"/>
      <c r="E66" s="91"/>
      <c r="F66" s="91"/>
      <c r="G66" s="91"/>
      <c r="H66" s="91"/>
      <c r="I66" s="91"/>
    </row>
  </sheetData>
  <sheetProtection/>
  <mergeCells count="55">
    <mergeCell ref="U46:V46"/>
    <mergeCell ref="C64:I64"/>
    <mergeCell ref="C65:I65"/>
    <mergeCell ref="A66:B66"/>
    <mergeCell ref="C66:I66"/>
    <mergeCell ref="I46:J46"/>
    <mergeCell ref="K46:L46"/>
    <mergeCell ref="M46:N46"/>
    <mergeCell ref="O46:P46"/>
    <mergeCell ref="Q46:R46"/>
    <mergeCell ref="S46:T46"/>
    <mergeCell ref="A40:O40"/>
    <mergeCell ref="A41:O41"/>
    <mergeCell ref="A42:O42"/>
    <mergeCell ref="A43:O43"/>
    <mergeCell ref="A45:A47"/>
    <mergeCell ref="B45:B47"/>
    <mergeCell ref="C45:V45"/>
    <mergeCell ref="C46:D46"/>
    <mergeCell ref="E46:F46"/>
    <mergeCell ref="G46:H46"/>
    <mergeCell ref="A25:O25"/>
    <mergeCell ref="A28:A29"/>
    <mergeCell ref="A31:A32"/>
    <mergeCell ref="A34:B34"/>
    <mergeCell ref="A35:B35"/>
    <mergeCell ref="A36:A37"/>
    <mergeCell ref="J20:P20"/>
    <mergeCell ref="A21:P21"/>
    <mergeCell ref="A22:O22"/>
    <mergeCell ref="A23:O23"/>
    <mergeCell ref="A24:O24"/>
    <mergeCell ref="A18:A19"/>
    <mergeCell ref="B18:B19"/>
    <mergeCell ref="C18:D18"/>
    <mergeCell ref="E18:F18"/>
    <mergeCell ref="G18:H18"/>
    <mergeCell ref="I18:I19"/>
    <mergeCell ref="I9:K9"/>
    <mergeCell ref="L9:L10"/>
    <mergeCell ref="A13:O13"/>
    <mergeCell ref="A14:O14"/>
    <mergeCell ref="A15:O15"/>
    <mergeCell ref="A16:O16"/>
    <mergeCell ref="J18:P19"/>
    <mergeCell ref="R2:V2"/>
    <mergeCell ref="A3:O3"/>
    <mergeCell ref="A4:O4"/>
    <mergeCell ref="A5:O5"/>
    <mergeCell ref="A6:O6"/>
    <mergeCell ref="B8:B10"/>
    <mergeCell ref="C8:L8"/>
    <mergeCell ref="M8:M10"/>
    <mergeCell ref="C9:E9"/>
    <mergeCell ref="F9:H9"/>
  </mergeCells>
  <printOptions/>
  <pageMargins left="0.4724409448818898" right="0.2755905511811024" top="0.3937007874015748" bottom="0.35433070866141736" header="0.35433070866141736" footer="0.2755905511811024"/>
  <pageSetup horizontalDpi="600" verticalDpi="600" orientation="landscape" paperSize="9" scale="80" r:id="rId1"/>
  <rowBreaks count="2" manualBreakCount="2">
    <brk id="21" max="21" man="1"/>
    <brk id="3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Ольга</cp:lastModifiedBy>
  <cp:lastPrinted>2019-08-06T06:17:42Z</cp:lastPrinted>
  <dcterms:created xsi:type="dcterms:W3CDTF">2016-07-12T12:11:08Z</dcterms:created>
  <dcterms:modified xsi:type="dcterms:W3CDTF">2021-07-29T07:02:03Z</dcterms:modified>
  <cp:category/>
  <cp:version/>
  <cp:contentType/>
  <cp:contentStatus/>
</cp:coreProperties>
</file>